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frederickmueze/Downloads/Learner Bulk Upload/"/>
    </mc:Choice>
  </mc:AlternateContent>
  <xr:revisionPtr revIDLastSave="0" documentId="13_ncr:1_{99FE719A-9954-F849-888C-A17252C23E78}" xr6:coauthVersionLast="47" xr6:coauthVersionMax="47" xr10:uidLastSave="{00000000-0000-0000-0000-000000000000}"/>
  <workbookProtection workbookPassword="9002" lockStructure="1"/>
  <bookViews>
    <workbookView xWindow="0" yWindow="500" windowWidth="33600" windowHeight="19860" tabRatio="895" activeTab="1" xr2:uid="{00000000-000D-0000-FFFF-FFFF00000000}"/>
  </bookViews>
  <sheets>
    <sheet name="Lookups" sheetId="1" r:id="rId1"/>
    <sheet name="LEARNER" sheetId="2" r:id="rId2"/>
    <sheet name="UNIT STANDARD ENROLMENT" sheetId="3" r:id="rId3"/>
    <sheet name="QUALIFICATION ENROLMENT" sheetId="5" r:id="rId4"/>
    <sheet name="LEARNERSHIP ENROLMENT" sheetId="4" r:id="rId5"/>
    <sheet name="SKILLS PROGRAMME ENROLMENT" sheetId="6" state="hidden" r:id="rId6"/>
    <sheet name="COURSE ENROLMENT" sheetId="7" state="hidden" r:id="rId7"/>
    <sheet name="Invantage" sheetId="8" state="hidden" r:id="rId8"/>
  </sheets>
  <definedNames>
    <definedName name="_xlnm._FilterDatabase" localSheetId="0" hidden="1">Lookups!$A$1:$A$706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2" l="1"/>
  <c r="N3" i="2"/>
  <c r="F3" i="2" l="1"/>
  <c r="M2" i="2" s="1"/>
</calcChain>
</file>

<file path=xl/sharedStrings.xml><?xml version="1.0" encoding="utf-8"?>
<sst xmlns="http://schemas.openxmlformats.org/spreadsheetml/2006/main" count="1239" uniqueCount="1103">
  <si>
    <t>Field Name</t>
  </si>
  <si>
    <t>List of Values</t>
  </si>
  <si>
    <t>Look Up Codes</t>
  </si>
  <si>
    <t>User Guide</t>
  </si>
  <si>
    <t>Abet Band Id</t>
  </si>
  <si>
    <t>1   Undefined</t>
  </si>
  <si>
    <t>2   ABET Level 1</t>
  </si>
  <si>
    <t>Please follow the instruction on this guide to assist you when completing the spreadsheet</t>
  </si>
  <si>
    <t>3   ABET Level 2</t>
  </si>
  <si>
    <t>4   ABET Level 3</t>
  </si>
  <si>
    <t>1. Worksheet Competition. (Dependent on Type of Programme)</t>
  </si>
  <si>
    <t>5   ABET Level 4</t>
  </si>
  <si>
    <t>If you're reporting learners against:</t>
  </si>
  <si>
    <t>501   ABET Band 5</t>
  </si>
  <si>
    <r>
      <t xml:space="preserve">a) </t>
    </r>
    <r>
      <rPr>
        <b/>
        <sz val="12"/>
        <color theme="1"/>
        <rFont val="Calibri"/>
        <family val="2"/>
        <scheme val="minor"/>
      </rPr>
      <t>Skills Programme</t>
    </r>
    <r>
      <rPr>
        <sz val="12"/>
        <color theme="1"/>
        <rFont val="Calibri"/>
        <family val="2"/>
        <scheme val="minor"/>
      </rPr>
      <t xml:space="preserve"> then complete the following worksheets Only(</t>
    </r>
    <r>
      <rPr>
        <b/>
        <sz val="12"/>
        <color theme="1"/>
        <rFont val="Calibri"/>
        <family val="2"/>
        <scheme val="minor"/>
      </rPr>
      <t>LEARNER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UNIT STANDARD ENROLMENT</t>
    </r>
    <r>
      <rPr>
        <sz val="12"/>
        <color theme="1"/>
        <rFont val="Calibri"/>
        <family val="2"/>
        <scheme val="minor"/>
      </rPr>
      <t>)</t>
    </r>
  </si>
  <si>
    <t>Id Type</t>
  </si>
  <si>
    <t>1   National ID</t>
  </si>
  <si>
    <r>
      <t xml:space="preserve">b) </t>
    </r>
    <r>
      <rPr>
        <b/>
        <sz val="12"/>
        <color theme="1"/>
        <rFont val="Calibri"/>
        <family val="2"/>
        <scheme val="minor"/>
      </rPr>
      <t>Full Qualification</t>
    </r>
    <r>
      <rPr>
        <sz val="12"/>
        <color theme="1"/>
        <rFont val="Calibri"/>
        <family val="2"/>
        <scheme val="minor"/>
      </rPr>
      <t xml:space="preserve"> then complete the following worksheets Only(</t>
    </r>
    <r>
      <rPr>
        <b/>
        <sz val="12"/>
        <color theme="1"/>
        <rFont val="Calibri"/>
        <family val="2"/>
        <scheme val="minor"/>
      </rPr>
      <t>LEARNER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UNIT STANDARD ENROLMENT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QUALIFICATION ENROLMENT</t>
    </r>
    <r>
      <rPr>
        <sz val="12"/>
        <color theme="1"/>
        <rFont val="Calibri"/>
        <family val="2"/>
        <scheme val="minor"/>
      </rPr>
      <t>)</t>
    </r>
  </si>
  <si>
    <t>521 SAQA Member ID</t>
  </si>
  <si>
    <r>
      <t xml:space="preserve">c) </t>
    </r>
    <r>
      <rPr>
        <b/>
        <sz val="12"/>
        <color theme="1"/>
        <rFont val="Calibri"/>
        <family val="2"/>
        <scheme val="minor"/>
      </rPr>
      <t>Learnership Qualification</t>
    </r>
    <r>
      <rPr>
        <sz val="12"/>
        <color theme="1"/>
        <rFont val="Calibri"/>
        <family val="2"/>
        <scheme val="minor"/>
      </rPr>
      <t xml:space="preserve"> then complete the following worksheets Only</t>
    </r>
    <r>
      <rPr>
        <b/>
        <sz val="12"/>
        <color theme="1"/>
        <rFont val="Calibri"/>
        <family val="2"/>
        <scheme val="minor"/>
      </rPr>
      <t>(LEARNER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 xml:space="preserve">UNIT STANDARD ENROLMENT, QUALIFICATION ENROLMENT and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LEARNERSHIP ENROLMENT</t>
    </r>
    <r>
      <rPr>
        <sz val="12"/>
        <color theme="1"/>
        <rFont val="Calibri"/>
        <family val="2"/>
        <scheme val="minor"/>
      </rPr>
      <t>)</t>
    </r>
  </si>
  <si>
    <t>527 Passport Number or Foreign ID Number</t>
  </si>
  <si>
    <t>529 Driver's License</t>
  </si>
  <si>
    <t>531 Temporary ID number</t>
  </si>
  <si>
    <t>2. Capturing of Data</t>
  </si>
  <si>
    <t>533 None</t>
  </si>
  <si>
    <t>Check the field requirements bellow the field headings across the sheets to guide you</t>
  </si>
  <si>
    <t>537 Student Number</t>
  </si>
  <si>
    <r>
      <t xml:space="preserve">a)  All field headings that have a </t>
    </r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mean that they are mandatory/compulsory  fields</t>
    </r>
  </si>
  <si>
    <t>538 Work Permit Number</t>
  </si>
  <si>
    <r>
      <t xml:space="preserve">b) All field heading that have the word </t>
    </r>
    <r>
      <rPr>
        <b/>
        <sz val="12"/>
        <color theme="1"/>
        <rFont val="Calibri"/>
        <family val="2"/>
        <scheme val="minor"/>
      </rPr>
      <t>Lookup</t>
    </r>
    <r>
      <rPr>
        <sz val="12"/>
        <color theme="1"/>
        <rFont val="Calibri"/>
        <family val="2"/>
        <scheme val="minor"/>
      </rPr>
      <t xml:space="preserve"> must be populated using field codes on this sheet (Lookups) worksheets</t>
    </r>
  </si>
  <si>
    <t>539 Employee Number</t>
  </si>
  <si>
    <r>
      <t xml:space="preserve">c) All field heading with the format </t>
    </r>
    <r>
      <rPr>
        <b/>
        <sz val="12"/>
        <color theme="1"/>
        <rFont val="Calibri"/>
        <family val="2"/>
        <scheme val="minor"/>
      </rPr>
      <t>yyyy/mm/dd</t>
    </r>
    <r>
      <rPr>
        <sz val="12"/>
        <color theme="1"/>
        <rFont val="Calibri"/>
        <family val="2"/>
        <scheme val="minor"/>
      </rPr>
      <t xml:space="preserve"> must be captured using that format</t>
    </r>
  </si>
  <si>
    <t>540 Birth Certificate Number</t>
  </si>
  <si>
    <r>
      <t xml:space="preserve">d) All field heading with the words </t>
    </r>
    <r>
      <rPr>
        <b/>
        <sz val="12"/>
        <color theme="1"/>
        <rFont val="Calibri"/>
        <family val="2"/>
        <scheme val="minor"/>
      </rPr>
      <t>Must be SAQA registered</t>
    </r>
    <r>
      <rPr>
        <sz val="12"/>
        <color theme="1"/>
        <rFont val="Calibri"/>
        <family val="2"/>
        <scheme val="minor"/>
      </rPr>
      <t xml:space="preserve"> must be checks against  SAQA</t>
    </r>
  </si>
  <si>
    <t>541 HSRC Register Number</t>
  </si>
  <si>
    <r>
      <t xml:space="preserve">e) All field heading with the words Must be </t>
    </r>
    <r>
      <rPr>
        <b/>
        <sz val="12"/>
        <color theme="1"/>
        <rFont val="Calibri"/>
        <family val="2"/>
        <scheme val="minor"/>
      </rPr>
      <t>SSETA registered</t>
    </r>
    <r>
      <rPr>
        <sz val="12"/>
        <color theme="1"/>
        <rFont val="Calibri"/>
        <family val="2"/>
        <scheme val="minor"/>
      </rPr>
      <t xml:space="preserve"> or </t>
    </r>
    <r>
      <rPr>
        <b/>
        <sz val="12"/>
        <color theme="1"/>
        <rFont val="Calibri"/>
        <family val="2"/>
        <scheme val="minor"/>
      </rPr>
      <t>SSETA Accredited</t>
    </r>
    <r>
      <rPr>
        <sz val="12"/>
        <color theme="1"/>
        <rFont val="Calibri"/>
        <family val="2"/>
        <scheme val="minor"/>
      </rPr>
      <t xml:space="preserve"> must be checks against  SSETA Accreditation Department</t>
    </r>
  </si>
  <si>
    <t>561 ETQA Record Number</t>
  </si>
  <si>
    <t>565 Refugee Number</t>
  </si>
  <si>
    <t>535 Unknown</t>
  </si>
  <si>
    <t>3. Very Important</t>
  </si>
  <si>
    <t>Equity Code</t>
  </si>
  <si>
    <t>Black African</t>
  </si>
  <si>
    <t>BA</t>
  </si>
  <si>
    <t>Make use of this worksheet (Lookups) sheet for correct codes</t>
  </si>
  <si>
    <t>Coloured</t>
  </si>
  <si>
    <t>BC</t>
  </si>
  <si>
    <t>Capturing of codes may differ depending on the version of Office you're using.</t>
  </si>
  <si>
    <t>Indian / Asian</t>
  </si>
  <si>
    <t>BI</t>
  </si>
  <si>
    <t>3.1 Office versions after 2007,</t>
  </si>
  <si>
    <t>Other</t>
  </si>
  <si>
    <t>Oth</t>
  </si>
  <si>
    <t>&gt; Use the dropdowns on the worksheets to select the correct codes</t>
  </si>
  <si>
    <t>White</t>
  </si>
  <si>
    <t>Wh</t>
  </si>
  <si>
    <t>Unknown</t>
  </si>
  <si>
    <t>U</t>
  </si>
  <si>
    <t>3.2 Office versions before 2007</t>
  </si>
  <si>
    <t>Nationality Code</t>
  </si>
  <si>
    <t>South Africa</t>
  </si>
  <si>
    <t>SA</t>
  </si>
  <si>
    <t xml:space="preserve">&gt; Unfortunately your  version of office doesn't support the dropdown functionality </t>
  </si>
  <si>
    <t>SADC except SA</t>
  </si>
  <si>
    <t>SDC</t>
  </si>
  <si>
    <t>&gt; You will have to rely on the guide below the field headings to help you when capturing data</t>
  </si>
  <si>
    <t>Angola</t>
  </si>
  <si>
    <t>ANG</t>
  </si>
  <si>
    <t>Botswana</t>
  </si>
  <si>
    <t>BOT</t>
  </si>
  <si>
    <t>Lesotho</t>
  </si>
  <si>
    <t>LES</t>
  </si>
  <si>
    <t>Malawi</t>
  </si>
  <si>
    <t>MAL</t>
  </si>
  <si>
    <t>Mauritius</t>
  </si>
  <si>
    <t>MAU</t>
  </si>
  <si>
    <t>Mozambique</t>
  </si>
  <si>
    <t>MOZ</t>
  </si>
  <si>
    <t>Namibia</t>
  </si>
  <si>
    <t>NAM</t>
  </si>
  <si>
    <t>Seychelles</t>
  </si>
  <si>
    <t>SEY</t>
  </si>
  <si>
    <t>Swaziland</t>
  </si>
  <si>
    <t>SWA</t>
  </si>
  <si>
    <t>Tanzania</t>
  </si>
  <si>
    <t>TAN</t>
  </si>
  <si>
    <t>Zaire</t>
  </si>
  <si>
    <t>ZAI</t>
  </si>
  <si>
    <t>Zambia</t>
  </si>
  <si>
    <t>ZAM</t>
  </si>
  <si>
    <t>Zimbabwe</t>
  </si>
  <si>
    <t>ZIM</t>
  </si>
  <si>
    <t>Asian countries</t>
  </si>
  <si>
    <t>AIS</t>
  </si>
  <si>
    <t>Australia Oceania countries</t>
  </si>
  <si>
    <t>AUS</t>
  </si>
  <si>
    <t>European countries</t>
  </si>
  <si>
    <t>EUR</t>
  </si>
  <si>
    <t>North American countries</t>
  </si>
  <si>
    <t>NOR</t>
  </si>
  <si>
    <t>South / Central American c</t>
  </si>
  <si>
    <t>SOU</t>
  </si>
  <si>
    <t>Rest of Africa</t>
  </si>
  <si>
    <t>ROA</t>
  </si>
  <si>
    <t>Other &amp; rest of Oceania</t>
  </si>
  <si>
    <t>OOC</t>
  </si>
  <si>
    <t>N/A: Institution</t>
  </si>
  <si>
    <t>NOT</t>
  </si>
  <si>
    <t>Unspecified</t>
  </si>
  <si>
    <t>Home Language Code</t>
  </si>
  <si>
    <t>Afrikaans</t>
  </si>
  <si>
    <t>Afr</t>
  </si>
  <si>
    <t>English</t>
  </si>
  <si>
    <t>Eng</t>
  </si>
  <si>
    <t>isiNdebele</t>
  </si>
  <si>
    <t>Nde</t>
  </si>
  <si>
    <t>South African Sign Language</t>
  </si>
  <si>
    <t>SASL</t>
  </si>
  <si>
    <t>sePedi</t>
  </si>
  <si>
    <t>Sep</t>
  </si>
  <si>
    <t>seSotho</t>
  </si>
  <si>
    <t>Ses</t>
  </si>
  <si>
    <t>seTswana</t>
  </si>
  <si>
    <t>Set</t>
  </si>
  <si>
    <t>siSwati</t>
  </si>
  <si>
    <t>Swa</t>
  </si>
  <si>
    <t>tshiVenda</t>
  </si>
  <si>
    <t>Tsh</t>
  </si>
  <si>
    <t>isiXhosa</t>
  </si>
  <si>
    <t>Xho</t>
  </si>
  <si>
    <t>xiTsonga</t>
  </si>
  <si>
    <t>Xit</t>
  </si>
  <si>
    <t>isiZulu</t>
  </si>
  <si>
    <t>Zul</t>
  </si>
  <si>
    <t>Gender Code</t>
  </si>
  <si>
    <t xml:space="preserve">Male </t>
  </si>
  <si>
    <t>M</t>
  </si>
  <si>
    <t xml:space="preserve">Female </t>
  </si>
  <si>
    <t>F</t>
  </si>
  <si>
    <t>Citizen Resident Status Code</t>
  </si>
  <si>
    <t>U   Unknown</t>
  </si>
  <si>
    <t>SA  South Africa</t>
  </si>
  <si>
    <t>O   Other</t>
  </si>
  <si>
    <t>O</t>
  </si>
  <si>
    <t>D   Dual (SA plus other)</t>
  </si>
  <si>
    <t>D</t>
  </si>
  <si>
    <t>PR  Permanent Resident</t>
  </si>
  <si>
    <t>PR</t>
  </si>
  <si>
    <t>SOCIOECONOMIC STATUS CODE</t>
  </si>
  <si>
    <t>Employed</t>
  </si>
  <si>
    <t>01</t>
  </si>
  <si>
    <t>Unemployed, seeking work</t>
  </si>
  <si>
    <t>02</t>
  </si>
  <si>
    <t>Not working, not looking</t>
  </si>
  <si>
    <t>03</t>
  </si>
  <si>
    <t>Home-maker (not working)</t>
  </si>
  <si>
    <t>04</t>
  </si>
  <si>
    <t>Scholar/student (not w.)</t>
  </si>
  <si>
    <t>06</t>
  </si>
  <si>
    <t>Pensioner/retired (not w.)</t>
  </si>
  <si>
    <t>07</t>
  </si>
  <si>
    <t>Not working - disabled</t>
  </si>
  <si>
    <t>08</t>
  </si>
  <si>
    <t>Not working - no wish to w</t>
  </si>
  <si>
    <t>09</t>
  </si>
  <si>
    <t>Not working - N.E.C.</t>
  </si>
  <si>
    <t>10</t>
  </si>
  <si>
    <t>N/A: aged &lt;15</t>
  </si>
  <si>
    <t>97</t>
  </si>
  <si>
    <t>98</t>
  </si>
  <si>
    <t>Disability Status Code</t>
  </si>
  <si>
    <t>N None</t>
  </si>
  <si>
    <t>N</t>
  </si>
  <si>
    <t>01 Sight (even with glasses)</t>
  </si>
  <si>
    <t>02 Hearing (even with a hearing aid)</t>
  </si>
  <si>
    <t>03 Communication (talking, listening)</t>
  </si>
  <si>
    <t>04 Physical (moving, standing, grasping)</t>
  </si>
  <si>
    <t>05 Intellectual (difficulties in learning); retardation</t>
  </si>
  <si>
    <t>06 Emotional (behavioural or psychological)</t>
  </si>
  <si>
    <t>07 Multiple</t>
  </si>
  <si>
    <t>09 Disabled but unspecified</t>
  </si>
  <si>
    <t>None now - was Sight</t>
  </si>
  <si>
    <t>N - was 01</t>
  </si>
  <si>
    <t>None now - was Hearing</t>
  </si>
  <si>
    <t>N - was 02</t>
  </si>
  <si>
    <t>None now - was Communic</t>
  </si>
  <si>
    <t>N - was 03</t>
  </si>
  <si>
    <t>None now - was Physical</t>
  </si>
  <si>
    <t>N - was 04</t>
  </si>
  <si>
    <t>None now - was Intellect</t>
  </si>
  <si>
    <t>N - was 05</t>
  </si>
  <si>
    <t>None now - was Emotional</t>
  </si>
  <si>
    <t>N - was 06</t>
  </si>
  <si>
    <t>None now - was Multiple</t>
  </si>
  <si>
    <t>N - was 07</t>
  </si>
  <si>
    <t>None now - was Disabled US</t>
  </si>
  <si>
    <t>N - was 09</t>
  </si>
  <si>
    <t>U Unknown disability status</t>
  </si>
  <si>
    <t>Province Code</t>
  </si>
  <si>
    <t>1   Western Cape</t>
  </si>
  <si>
    <t>2   Eastern Cape</t>
  </si>
  <si>
    <t>3   Northern Cape</t>
  </si>
  <si>
    <t>4   Free State</t>
  </si>
  <si>
    <t>5   Kwazulu/Natal</t>
  </si>
  <si>
    <t>6   North West</t>
  </si>
  <si>
    <t>7   Gauteng</t>
  </si>
  <si>
    <t>8   Mpumalanga</t>
  </si>
  <si>
    <t>9   Limpopo</t>
  </si>
  <si>
    <t>X Outside South Africa</t>
  </si>
  <si>
    <t>X</t>
  </si>
  <si>
    <t>N South Africa National</t>
  </si>
  <si>
    <t>Highest School Qualification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</si>
  <si>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</si>
  <si>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</si>
  <si>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</si>
  <si>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</si>
  <si>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</si>
  <si>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</si>
  <si>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</si>
  <si>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</si>
  <si>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</si>
  <si>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</si>
  <si>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</si>
  <si>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</si>
  <si>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UNKNOWN</t>
  </si>
  <si>
    <t>Country Code</t>
  </si>
  <si>
    <t>99 OTHER</t>
  </si>
  <si>
    <t>ZA SOUTH AFRICA</t>
  </si>
  <si>
    <t>ZA</t>
  </si>
  <si>
    <t>AD ANDORRA</t>
  </si>
  <si>
    <t>AD</t>
  </si>
  <si>
    <t>AE UNITED ARAB EMIRATES</t>
  </si>
  <si>
    <t>AE</t>
  </si>
  <si>
    <t>AF AFGHANISTAN</t>
  </si>
  <si>
    <t>AF</t>
  </si>
  <si>
    <t>AG ANTIGUA AND BARBUDA</t>
  </si>
  <si>
    <t>AG</t>
  </si>
  <si>
    <t>AI ANGUILLA</t>
  </si>
  <si>
    <t>AI</t>
  </si>
  <si>
    <t>AL ALBANIA</t>
  </si>
  <si>
    <t>AL</t>
  </si>
  <si>
    <t>AM ARMENIA</t>
  </si>
  <si>
    <t>AM</t>
  </si>
  <si>
    <t>AO ANGOLA</t>
  </si>
  <si>
    <t>AO</t>
  </si>
  <si>
    <t>AQ ANTARCTICA</t>
  </si>
  <si>
    <t>AQ</t>
  </si>
  <si>
    <t>AR ARGENTINA</t>
  </si>
  <si>
    <t>AR</t>
  </si>
  <si>
    <t>AS AMERICAN SAMOA</t>
  </si>
  <si>
    <t>AS</t>
  </si>
  <si>
    <t>AT AUSTRIA</t>
  </si>
  <si>
    <t>AT</t>
  </si>
  <si>
    <t>AU AUSTRALIA</t>
  </si>
  <si>
    <t>AU</t>
  </si>
  <si>
    <t>AW ARUBA</t>
  </si>
  <si>
    <t>AW</t>
  </si>
  <si>
    <t>AX ALAND ISLANDS</t>
  </si>
  <si>
    <t>AX</t>
  </si>
  <si>
    <t>AZ AZERBAIJAN</t>
  </si>
  <si>
    <t>AZ</t>
  </si>
  <si>
    <t>BA BOSNIA AND HERZEGOVINA</t>
  </si>
  <si>
    <t>BB BARBADOS</t>
  </si>
  <si>
    <t>BB</t>
  </si>
  <si>
    <t>BD BANGLADESH</t>
  </si>
  <si>
    <t>BD</t>
  </si>
  <si>
    <t>BE BELGIUM</t>
  </si>
  <si>
    <t>BE</t>
  </si>
  <si>
    <t>BF BURKINA FASO</t>
  </si>
  <si>
    <t>BF</t>
  </si>
  <si>
    <t>BG BULGARIA</t>
  </si>
  <si>
    <t>BG</t>
  </si>
  <si>
    <t>BH BAHRAIN</t>
  </si>
  <si>
    <t>BH</t>
  </si>
  <si>
    <t>BI BURUNDI</t>
  </si>
  <si>
    <t>BJ BENIN</t>
  </si>
  <si>
    <t>BJ</t>
  </si>
  <si>
    <t>BL SAINT BARTHELEMY</t>
  </si>
  <si>
    <t>BL</t>
  </si>
  <si>
    <t>BM BERMUDA</t>
  </si>
  <si>
    <t>BM</t>
  </si>
  <si>
    <t>BN BRUNEI DARUSSALAM</t>
  </si>
  <si>
    <t>BN</t>
  </si>
  <si>
    <t>BO BOLIVIA, PLURINATIONAL STATE OF</t>
  </si>
  <si>
    <t>BO</t>
  </si>
  <si>
    <t>BQ BONAIRE, SINT EUSTATIUS AND SABA</t>
  </si>
  <si>
    <t>BQ</t>
  </si>
  <si>
    <t>BR BRAZIL</t>
  </si>
  <si>
    <t>BR</t>
  </si>
  <si>
    <t>BS BAHAMAS</t>
  </si>
  <si>
    <t>BS</t>
  </si>
  <si>
    <t>BT BHUTAN</t>
  </si>
  <si>
    <t>BT</t>
  </si>
  <si>
    <t>BV BOUVET ISLAND</t>
  </si>
  <si>
    <t>BV</t>
  </si>
  <si>
    <t>BW BOTSWANA</t>
  </si>
  <si>
    <t>BW</t>
  </si>
  <si>
    <t>BY BELARUS</t>
  </si>
  <si>
    <t>BY</t>
  </si>
  <si>
    <t>BZ BELIZE</t>
  </si>
  <si>
    <t>BZ</t>
  </si>
  <si>
    <t>CA CANADA</t>
  </si>
  <si>
    <t>CA</t>
  </si>
  <si>
    <t>CC COCOS (KEELING) ISLANDS</t>
  </si>
  <si>
    <t>CC</t>
  </si>
  <si>
    <t>CD CONGO, THE DEMOCRATIC REPUBLIC OF THE</t>
  </si>
  <si>
    <t>CD</t>
  </si>
  <si>
    <t>CF CENTRAL AFRICAN REPUBLIC</t>
  </si>
  <si>
    <t>CF</t>
  </si>
  <si>
    <t>CG CONGO</t>
  </si>
  <si>
    <t>CG</t>
  </si>
  <si>
    <t>CH SWITZERLAND</t>
  </si>
  <si>
    <t>CH</t>
  </si>
  <si>
    <t>CI COTE D'IVOIRE</t>
  </si>
  <si>
    <t>CI</t>
  </si>
  <si>
    <t>CK COOK ISLANDS</t>
  </si>
  <si>
    <t>CK</t>
  </si>
  <si>
    <t>CL CHILE</t>
  </si>
  <si>
    <t>CL</t>
  </si>
  <si>
    <t>CM CAMEROON</t>
  </si>
  <si>
    <t>CM</t>
  </si>
  <si>
    <t>CN CHINA</t>
  </si>
  <si>
    <t>CN</t>
  </si>
  <si>
    <t>CO COLOMBIA</t>
  </si>
  <si>
    <t>CO</t>
  </si>
  <si>
    <t>CR COSTA RICA</t>
  </si>
  <si>
    <t>CR</t>
  </si>
  <si>
    <t>CU CUBA</t>
  </si>
  <si>
    <t>CU</t>
  </si>
  <si>
    <t>CV CAPE VERDE</t>
  </si>
  <si>
    <t>CV</t>
  </si>
  <si>
    <t>CW CURACAO</t>
  </si>
  <si>
    <t>CW</t>
  </si>
  <si>
    <t>CX CHRISTMAS ISLAND</t>
  </si>
  <si>
    <t>CX</t>
  </si>
  <si>
    <t>CY CYPRUS</t>
  </si>
  <si>
    <t>CY</t>
  </si>
  <si>
    <t>CZ CZECH REPUBLIC</t>
  </si>
  <si>
    <t>CZ</t>
  </si>
  <si>
    <t>DE GERMANY</t>
  </si>
  <si>
    <t>DE</t>
  </si>
  <si>
    <t>DJ DJIBOUTI</t>
  </si>
  <si>
    <t>DJ</t>
  </si>
  <si>
    <t>DK DENMARK</t>
  </si>
  <si>
    <t>DK</t>
  </si>
  <si>
    <t>DM DOMINICA</t>
  </si>
  <si>
    <t>DM</t>
  </si>
  <si>
    <t>DO DOMINICAN REPUBLIC</t>
  </si>
  <si>
    <t>DO</t>
  </si>
  <si>
    <t>DZ ALGERIA</t>
  </si>
  <si>
    <t>DZ</t>
  </si>
  <si>
    <t>EC ECUADOR</t>
  </si>
  <si>
    <t>EC</t>
  </si>
  <si>
    <t>EE ESTONIA</t>
  </si>
  <si>
    <t>EE</t>
  </si>
  <si>
    <t>EG EGYPT</t>
  </si>
  <si>
    <t>EG</t>
  </si>
  <si>
    <t>EH WESTERN SAHARA</t>
  </si>
  <si>
    <t>EH</t>
  </si>
  <si>
    <t>ER ERITREA</t>
  </si>
  <si>
    <t>ER</t>
  </si>
  <si>
    <t>ES SPAIN</t>
  </si>
  <si>
    <t>ES</t>
  </si>
  <si>
    <t>ET ETHIOPIA</t>
  </si>
  <si>
    <t>ET</t>
  </si>
  <si>
    <t>FI FINLAND</t>
  </si>
  <si>
    <t>FI</t>
  </si>
  <si>
    <t>FJ FIJI</t>
  </si>
  <si>
    <t>FJ</t>
  </si>
  <si>
    <t>FK FALKLAND ISLANDS (MALVINAS)</t>
  </si>
  <si>
    <t>FK</t>
  </si>
  <si>
    <t>FM MICRONESIA, FEDERATED STATES OF</t>
  </si>
  <si>
    <t>FM</t>
  </si>
  <si>
    <t>FO FAROE ISLANDS</t>
  </si>
  <si>
    <t>FO</t>
  </si>
  <si>
    <t>FR FRANCE</t>
  </si>
  <si>
    <t>FR</t>
  </si>
  <si>
    <t>GA GABON</t>
  </si>
  <si>
    <t>GA</t>
  </si>
  <si>
    <t>GB UNITED KINGDOM</t>
  </si>
  <si>
    <t>GB</t>
  </si>
  <si>
    <t>GD GRENADA</t>
  </si>
  <si>
    <t>GD</t>
  </si>
  <si>
    <t>GE GEORGIA</t>
  </si>
  <si>
    <t>GE</t>
  </si>
  <si>
    <t>GF FRENCH GUIANA</t>
  </si>
  <si>
    <t>GF</t>
  </si>
  <si>
    <t>GG GUERNSEY</t>
  </si>
  <si>
    <t>GG</t>
  </si>
  <si>
    <t>GH GHANA</t>
  </si>
  <si>
    <t>GH</t>
  </si>
  <si>
    <t>GI GIBRALTAR</t>
  </si>
  <si>
    <t>GI</t>
  </si>
  <si>
    <t>GL GREENLAND</t>
  </si>
  <si>
    <t>GL</t>
  </si>
  <si>
    <t>GM GAMBIA</t>
  </si>
  <si>
    <t>GM</t>
  </si>
  <si>
    <t>GN GUINEA</t>
  </si>
  <si>
    <t>GN</t>
  </si>
  <si>
    <t>GP GUADELOUPE</t>
  </si>
  <si>
    <t>GP</t>
  </si>
  <si>
    <t>GQ EQUATORIAL GUINEA</t>
  </si>
  <si>
    <t>GQ</t>
  </si>
  <si>
    <t>GR GREECE</t>
  </si>
  <si>
    <t>GR</t>
  </si>
  <si>
    <t>GS SOUTH GEORGIA AND THE SOUTH SANDWICH ISLANDS</t>
  </si>
  <si>
    <t>GS</t>
  </si>
  <si>
    <t>GT GUATEMALA</t>
  </si>
  <si>
    <t>GT</t>
  </si>
  <si>
    <t>GU GUAM</t>
  </si>
  <si>
    <t>GU</t>
  </si>
  <si>
    <t>GW GUINEA-BISSAU</t>
  </si>
  <si>
    <t>GW</t>
  </si>
  <si>
    <t>GY GUYANA</t>
  </si>
  <si>
    <t>GY</t>
  </si>
  <si>
    <t>HK HONG KONG</t>
  </si>
  <si>
    <t>HK</t>
  </si>
  <si>
    <t>HM HEARD ISLAND AND MCDONALD ISLANDS</t>
  </si>
  <si>
    <t>HM</t>
  </si>
  <si>
    <t>HN HONDURAS</t>
  </si>
  <si>
    <t>HN</t>
  </si>
  <si>
    <t>HR CROATIA</t>
  </si>
  <si>
    <t>HR</t>
  </si>
  <si>
    <t>HT HAITI</t>
  </si>
  <si>
    <t>HT</t>
  </si>
  <si>
    <t>HU HUNGARY</t>
  </si>
  <si>
    <t>HU</t>
  </si>
  <si>
    <t>ID INDONESIA</t>
  </si>
  <si>
    <t>ID</t>
  </si>
  <si>
    <t>IE IRELAND</t>
  </si>
  <si>
    <t>IE</t>
  </si>
  <si>
    <t>IL ISRAEL</t>
  </si>
  <si>
    <t>IL</t>
  </si>
  <si>
    <t>IM ISLE OF MAN</t>
  </si>
  <si>
    <t>IM</t>
  </si>
  <si>
    <t>IN INDIA</t>
  </si>
  <si>
    <t>IN</t>
  </si>
  <si>
    <t>IO BRITISH INDIAN OCEAN TERRITORY</t>
  </si>
  <si>
    <t>IO</t>
  </si>
  <si>
    <t>IQ IRAQ</t>
  </si>
  <si>
    <t>IQ</t>
  </si>
  <si>
    <t>IR IRAN, ISLAMIC REPUBLIC OF</t>
  </si>
  <si>
    <t>IR</t>
  </si>
  <si>
    <t>IS ICELAND</t>
  </si>
  <si>
    <t>IS</t>
  </si>
  <si>
    <t>IT ITALY</t>
  </si>
  <si>
    <t>IT</t>
  </si>
  <si>
    <t>JE JERSEY</t>
  </si>
  <si>
    <t>JE</t>
  </si>
  <si>
    <t>JM JAMAICA</t>
  </si>
  <si>
    <t>JM</t>
  </si>
  <si>
    <t>JO JORDAN</t>
  </si>
  <si>
    <t>JO</t>
  </si>
  <si>
    <t>JP JAPAN</t>
  </si>
  <si>
    <t>JP</t>
  </si>
  <si>
    <t>KE KENYA</t>
  </si>
  <si>
    <t>KE</t>
  </si>
  <si>
    <t>KG KYRGYZSTAN</t>
  </si>
  <si>
    <t>KG</t>
  </si>
  <si>
    <t>KH CAMBODIA</t>
  </si>
  <si>
    <t>KH</t>
  </si>
  <si>
    <t>KI KIRIBATI</t>
  </si>
  <si>
    <t>KI</t>
  </si>
  <si>
    <t>KM COMOROS</t>
  </si>
  <si>
    <t>KM</t>
  </si>
  <si>
    <t>KN SAINT KITTS AND NEVIS</t>
  </si>
  <si>
    <t>KN</t>
  </si>
  <si>
    <t>KP KOREA, DEMOCRATIC PEOPLE'S REPUBLIC OF</t>
  </si>
  <si>
    <t>KP</t>
  </si>
  <si>
    <t>KR KOREA, REPUBLIC OF</t>
  </si>
  <si>
    <t>KR</t>
  </si>
  <si>
    <t>KW KUWAIT</t>
  </si>
  <si>
    <t>KW</t>
  </si>
  <si>
    <t>KY CAYMAN ISLANDS</t>
  </si>
  <si>
    <t>KY</t>
  </si>
  <si>
    <t>KZ KAZAKHSTAN</t>
  </si>
  <si>
    <t>KZ</t>
  </si>
  <si>
    <t>LA LAO PEOPLE'S DEMOCRATIC REPUBLIC</t>
  </si>
  <si>
    <t>LA</t>
  </si>
  <si>
    <t>LB LEBANON</t>
  </si>
  <si>
    <t>LB</t>
  </si>
  <si>
    <t>LC SAINT LUCIA</t>
  </si>
  <si>
    <t>LC</t>
  </si>
  <si>
    <t>LI LIECHTENSTEIN</t>
  </si>
  <si>
    <t>LI</t>
  </si>
  <si>
    <t>LK SRI LANKA</t>
  </si>
  <si>
    <t>LK</t>
  </si>
  <si>
    <t>LR LIBERIA</t>
  </si>
  <si>
    <t>LR</t>
  </si>
  <si>
    <t>LS LESOTHO</t>
  </si>
  <si>
    <t>LS</t>
  </si>
  <si>
    <t>LT LITHUANIA</t>
  </si>
  <si>
    <t>LT</t>
  </si>
  <si>
    <t>LU LUXEMBOURG</t>
  </si>
  <si>
    <t>LU</t>
  </si>
  <si>
    <t>LV LATVIA</t>
  </si>
  <si>
    <t>LV</t>
  </si>
  <si>
    <t>LY LIBYA</t>
  </si>
  <si>
    <t>LY</t>
  </si>
  <si>
    <t>MA MOROCCO</t>
  </si>
  <si>
    <t>MA</t>
  </si>
  <si>
    <t>MC MONACO</t>
  </si>
  <si>
    <t>MC</t>
  </si>
  <si>
    <t>MD MOLDOVA, REPUBLIC OF</t>
  </si>
  <si>
    <t>MD</t>
  </si>
  <si>
    <t>ME MONTENEGRO</t>
  </si>
  <si>
    <t>ME</t>
  </si>
  <si>
    <t>MF SAINT MARTIN (FRENCH PART)</t>
  </si>
  <si>
    <t>MF</t>
  </si>
  <si>
    <t>MG MADAGASCAR</t>
  </si>
  <si>
    <t>MG</t>
  </si>
  <si>
    <t>MH MARSHALL ISLANDS</t>
  </si>
  <si>
    <t>MH</t>
  </si>
  <si>
    <t>MK MACEDONIA, THE FORMER YUGOSLAV REPUBLIC OF</t>
  </si>
  <si>
    <t>MK</t>
  </si>
  <si>
    <t>ML MALI</t>
  </si>
  <si>
    <t>ML</t>
  </si>
  <si>
    <t>MM MYANMAR</t>
  </si>
  <si>
    <t>MM</t>
  </si>
  <si>
    <t>MN MONGOLIA</t>
  </si>
  <si>
    <t>MN</t>
  </si>
  <si>
    <t>MO MACAO</t>
  </si>
  <si>
    <t>MO</t>
  </si>
  <si>
    <t>MP NORTHERN MARIANA ISLANDS</t>
  </si>
  <si>
    <t>MP</t>
  </si>
  <si>
    <t>MQ MARTINIQUE</t>
  </si>
  <si>
    <t>MQ</t>
  </si>
  <si>
    <t>MR MAURITANIA</t>
  </si>
  <si>
    <t>MR</t>
  </si>
  <si>
    <t>MS MONTSERRAT</t>
  </si>
  <si>
    <t>MS</t>
  </si>
  <si>
    <t>MT MALTA</t>
  </si>
  <si>
    <t>MT</t>
  </si>
  <si>
    <t>MU MAURITIUS</t>
  </si>
  <si>
    <t>MU</t>
  </si>
  <si>
    <t>MV MALDIVES</t>
  </si>
  <si>
    <t>MV</t>
  </si>
  <si>
    <t>MW MALAWI</t>
  </si>
  <si>
    <t>MW</t>
  </si>
  <si>
    <t>MX MEXICO</t>
  </si>
  <si>
    <t>MX</t>
  </si>
  <si>
    <t>MY MALAYSIA</t>
  </si>
  <si>
    <t>MY</t>
  </si>
  <si>
    <t>MZ MOZAMBIQUE</t>
  </si>
  <si>
    <t>MZ</t>
  </si>
  <si>
    <t>NA NAMIBIA</t>
  </si>
  <si>
    <t>NA</t>
  </si>
  <si>
    <t>NC NEW CALEDONIA</t>
  </si>
  <si>
    <t>NC</t>
  </si>
  <si>
    <t>NE NIGER</t>
  </si>
  <si>
    <t>NE</t>
  </si>
  <si>
    <t>NF NORFOLK ISLAND</t>
  </si>
  <si>
    <t>NF</t>
  </si>
  <si>
    <t>NG NIGERIA</t>
  </si>
  <si>
    <t>NG</t>
  </si>
  <si>
    <t>NI NICARAGUA</t>
  </si>
  <si>
    <t>NI</t>
  </si>
  <si>
    <t>NL NETHERLANDS</t>
  </si>
  <si>
    <t>NL</t>
  </si>
  <si>
    <t>NO NORWAY</t>
  </si>
  <si>
    <t>NO</t>
  </si>
  <si>
    <t>NP NEPAL</t>
  </si>
  <si>
    <t>NP</t>
  </si>
  <si>
    <t>NR NAURU</t>
  </si>
  <si>
    <t>NR</t>
  </si>
  <si>
    <t>NU NIUE</t>
  </si>
  <si>
    <t>NU</t>
  </si>
  <si>
    <t>NZ NEW ZEALAND</t>
  </si>
  <si>
    <t>NZ</t>
  </si>
  <si>
    <t>OM OMAN</t>
  </si>
  <si>
    <t>OM</t>
  </si>
  <si>
    <t>PA PANAMA</t>
  </si>
  <si>
    <t>PA</t>
  </si>
  <si>
    <t>PE PERU</t>
  </si>
  <si>
    <t>PE</t>
  </si>
  <si>
    <t>PF FRENCH POLYNESIA</t>
  </si>
  <si>
    <t>PF</t>
  </si>
  <si>
    <t>PG PAPUA NEW GUINEA</t>
  </si>
  <si>
    <t>PG</t>
  </si>
  <si>
    <t>PH PHILIPPINES</t>
  </si>
  <si>
    <t>PH</t>
  </si>
  <si>
    <t>PK PAKISTAN</t>
  </si>
  <si>
    <t>PK</t>
  </si>
  <si>
    <t>PL POLAND</t>
  </si>
  <si>
    <t>PL</t>
  </si>
  <si>
    <t>PM SAINT PIERRE AND MIQUELON</t>
  </si>
  <si>
    <t>PM</t>
  </si>
  <si>
    <t>PN PITCAIRN</t>
  </si>
  <si>
    <t>PN</t>
  </si>
  <si>
    <t>PR PUERTO RICO</t>
  </si>
  <si>
    <t>PS PALESTINIAN TERRITORY, OCCUPIED</t>
  </si>
  <si>
    <t>PS</t>
  </si>
  <si>
    <t>PT PORTUGAL</t>
  </si>
  <si>
    <t>PT</t>
  </si>
  <si>
    <t>PW PALAU</t>
  </si>
  <si>
    <t>PW</t>
  </si>
  <si>
    <t>PY PARAGUAY</t>
  </si>
  <si>
    <t>PY</t>
  </si>
  <si>
    <t>QA QATAR</t>
  </si>
  <si>
    <t>QA</t>
  </si>
  <si>
    <t>RE REUNION</t>
  </si>
  <si>
    <t>RE</t>
  </si>
  <si>
    <t>RO ROMANIA</t>
  </si>
  <si>
    <t>RO</t>
  </si>
  <si>
    <t>RS SERBIA</t>
  </si>
  <si>
    <t>RS</t>
  </si>
  <si>
    <t>RU RUSSIAN FEDERATION</t>
  </si>
  <si>
    <t>RU</t>
  </si>
  <si>
    <t>RW RWANDA</t>
  </si>
  <si>
    <t>RW</t>
  </si>
  <si>
    <t>SA SAUDI ARABIA</t>
  </si>
  <si>
    <t>SB SOLOMON ISLANDS</t>
  </si>
  <si>
    <t>SB</t>
  </si>
  <si>
    <t>SC SEYCHELLES</t>
  </si>
  <si>
    <t>SC</t>
  </si>
  <si>
    <t>SD SUDAN</t>
  </si>
  <si>
    <t>SD</t>
  </si>
  <si>
    <t>SE SWEDEN</t>
  </si>
  <si>
    <t>SE</t>
  </si>
  <si>
    <t>SG SINGAPORE</t>
  </si>
  <si>
    <t>SG</t>
  </si>
  <si>
    <t>SH SAINT HELENA, ASCENSION AND TRISTAN DA CUNHA</t>
  </si>
  <si>
    <t>SH</t>
  </si>
  <si>
    <t>SI SLOVENIA</t>
  </si>
  <si>
    <t>SI</t>
  </si>
  <si>
    <t>SJ SVALBARD AND JAN MAYEN</t>
  </si>
  <si>
    <t>SJ</t>
  </si>
  <si>
    <t>SK SLOVAKIA</t>
  </si>
  <si>
    <t>SK</t>
  </si>
  <si>
    <t>SL SIERRA LEONE</t>
  </si>
  <si>
    <t>SL</t>
  </si>
  <si>
    <t>SM SAN MARINO</t>
  </si>
  <si>
    <t>SM</t>
  </si>
  <si>
    <t>SN SENEGAL</t>
  </si>
  <si>
    <t>SN</t>
  </si>
  <si>
    <t>SO SOMALIA</t>
  </si>
  <si>
    <t>SO</t>
  </si>
  <si>
    <t>SR SURINAME</t>
  </si>
  <si>
    <t>SR</t>
  </si>
  <si>
    <t>SS SOUTH SUDAN</t>
  </si>
  <si>
    <t>SS</t>
  </si>
  <si>
    <t>ST SAO TOME AND PRINCIPE</t>
  </si>
  <si>
    <t>ST</t>
  </si>
  <si>
    <t>SV EL SALVADOR</t>
  </si>
  <si>
    <t>SV</t>
  </si>
  <si>
    <t>SX SINT MAARTEN (DUTCH PART)</t>
  </si>
  <si>
    <t>SX</t>
  </si>
  <si>
    <t>SY SYRIAN ARAB REPUBLIC</t>
  </si>
  <si>
    <t>SY</t>
  </si>
  <si>
    <t>SZ SWAZILAND</t>
  </si>
  <si>
    <t>SZ</t>
  </si>
  <si>
    <t>TC TURKS AND CAICOS ISLANDS</t>
  </si>
  <si>
    <t>TC</t>
  </si>
  <si>
    <t>TD CHAD</t>
  </si>
  <si>
    <t>TD</t>
  </si>
  <si>
    <t>TF FRENCH SOUTHERN TERRITORIES</t>
  </si>
  <si>
    <t>TF</t>
  </si>
  <si>
    <t>TG TOGO</t>
  </si>
  <si>
    <t>TG</t>
  </si>
  <si>
    <t>TH THAILAND</t>
  </si>
  <si>
    <t>TH</t>
  </si>
  <si>
    <t>TJ TAJIKISTAN</t>
  </si>
  <si>
    <t>TJ</t>
  </si>
  <si>
    <t>TK TOKELAU</t>
  </si>
  <si>
    <t>TK</t>
  </si>
  <si>
    <t>TL TIMOR-LESTE</t>
  </si>
  <si>
    <t>TL</t>
  </si>
  <si>
    <t>TM TURKMENISTAN</t>
  </si>
  <si>
    <t>TM</t>
  </si>
  <si>
    <t>TN TUNISIA</t>
  </si>
  <si>
    <t>TN</t>
  </si>
  <si>
    <t>TO TONGA</t>
  </si>
  <si>
    <t>TO</t>
  </si>
  <si>
    <t>TR TURKEY</t>
  </si>
  <si>
    <t>TR</t>
  </si>
  <si>
    <t>TT TRINIDAD AND TOBAGO</t>
  </si>
  <si>
    <t>TT</t>
  </si>
  <si>
    <t>TV TUVALU</t>
  </si>
  <si>
    <t>TV</t>
  </si>
  <si>
    <t>TW TAIWAN, PROVINCE OF CHINA</t>
  </si>
  <si>
    <t>TW</t>
  </si>
  <si>
    <t>TZ TANZANIA, UNITED REPUBLIC OF</t>
  </si>
  <si>
    <t>TZ</t>
  </si>
  <si>
    <t>UA UKRAINE</t>
  </si>
  <si>
    <t>UA</t>
  </si>
  <si>
    <t>UG UGANDA</t>
  </si>
  <si>
    <t>UG</t>
  </si>
  <si>
    <t>UM UNITED STATES MINOR OUTLYING ISLANDS</t>
  </si>
  <si>
    <t>UM</t>
  </si>
  <si>
    <t>US UNITED STATES</t>
  </si>
  <si>
    <t>US</t>
  </si>
  <si>
    <t>UY URUGUAY</t>
  </si>
  <si>
    <t>UY</t>
  </si>
  <si>
    <t>UZ UZBEKISTAN</t>
  </si>
  <si>
    <t>UZ</t>
  </si>
  <si>
    <t>VA HOLY SEE (VATICAN CITY STATE)</t>
  </si>
  <si>
    <t>VA</t>
  </si>
  <si>
    <t>VC SAINT VINCENT AND THE GRENADINES</t>
  </si>
  <si>
    <t>VC</t>
  </si>
  <si>
    <t>VE VENEZUELA, BOLIVARIAN REPUBLIC OF</t>
  </si>
  <si>
    <t>VE</t>
  </si>
  <si>
    <t>VG VIRGIN ISLANDS, BRITISH</t>
  </si>
  <si>
    <t>VG</t>
  </si>
  <si>
    <t>VI VIRGIN ISLANDS, U.S.</t>
  </si>
  <si>
    <t>VI</t>
  </si>
  <si>
    <t>VN VIET NAM</t>
  </si>
  <si>
    <t>VN</t>
  </si>
  <si>
    <t>VU VANUATU</t>
  </si>
  <si>
    <t>VU</t>
  </si>
  <si>
    <t>WF WALLIS AND FUTUNA</t>
  </si>
  <si>
    <t>WF</t>
  </si>
  <si>
    <t>WS SAMOA</t>
  </si>
  <si>
    <t>WS</t>
  </si>
  <si>
    <t>YE YEMEN</t>
  </si>
  <si>
    <t>YE</t>
  </si>
  <si>
    <t>YT MAYOTTE</t>
  </si>
  <si>
    <t>YT</t>
  </si>
  <si>
    <t>ZM ZAMBIA</t>
  </si>
  <si>
    <t>ZM</t>
  </si>
  <si>
    <t>ZW ZIMBABWE</t>
  </si>
  <si>
    <t>ZW</t>
  </si>
  <si>
    <t>Designation Id</t>
  </si>
  <si>
    <t>Assessor</t>
  </si>
  <si>
    <t>CA(SA)</t>
  </si>
  <si>
    <t>Honours Classification ID</t>
  </si>
  <si>
    <t>Cum Laude</t>
  </si>
  <si>
    <t>Honours</t>
  </si>
  <si>
    <t>Higher Grade</t>
  </si>
  <si>
    <t>Standard Grade</t>
  </si>
  <si>
    <t>Lower Grade</t>
  </si>
  <si>
    <t>Ordinary Grade</t>
  </si>
  <si>
    <t>N3 Level</t>
  </si>
  <si>
    <t>Historical SC</t>
  </si>
  <si>
    <t>M5</t>
  </si>
  <si>
    <t>M4</t>
  </si>
  <si>
    <t>M3</t>
  </si>
  <si>
    <t>M2</t>
  </si>
  <si>
    <t>M1</t>
  </si>
  <si>
    <t>S5</t>
  </si>
  <si>
    <t>S4</t>
  </si>
  <si>
    <t>S3</t>
  </si>
  <si>
    <t>S2</t>
  </si>
  <si>
    <t>S1</t>
  </si>
  <si>
    <t>Not with Honours</t>
  </si>
  <si>
    <t>Not Applicable</t>
  </si>
  <si>
    <t>Symbol A: 1680+</t>
  </si>
  <si>
    <t>Symbol B: 1470 - 1679</t>
  </si>
  <si>
    <t>Symbol C: 1260 - 1469</t>
  </si>
  <si>
    <t>Symbol D: 1050 - 1259</t>
  </si>
  <si>
    <t>Symbol E: 840 - 1049</t>
  </si>
  <si>
    <t>Symbol F: 720 - 839</t>
  </si>
  <si>
    <t>Learner Achievement Status Id</t>
  </si>
  <si>
    <t>Achieved</t>
  </si>
  <si>
    <t>Enrolled</t>
  </si>
  <si>
    <t>De-enrolled</t>
  </si>
  <si>
    <t>Re-enrolled</t>
  </si>
  <si>
    <t>Withheld</t>
  </si>
  <si>
    <t>Discontinued</t>
  </si>
  <si>
    <t>Withdrawn</t>
  </si>
  <si>
    <t>Reinstated</t>
  </si>
  <si>
    <t>Achieved &amp; Not Entitled to Practise</t>
  </si>
  <si>
    <t>Enrolled(Provreversed ach)</t>
  </si>
  <si>
    <t>Enrolled(ETQAreversed ach)</t>
  </si>
  <si>
    <t>Handover to Next Provider/Qual</t>
  </si>
  <si>
    <t>Learner Achievement Type Id</t>
  </si>
  <si>
    <t>RPL for Unknown Purpose</t>
  </si>
  <si>
    <t>Distance Learning</t>
  </si>
  <si>
    <t>Residential Learning</t>
  </si>
  <si>
    <t>Work Place Learning</t>
  </si>
  <si>
    <t>Mixed Mode</t>
  </si>
  <si>
    <t>Self-study</t>
  </si>
  <si>
    <t>Previous Achievement</t>
  </si>
  <si>
    <t>Residential (Contact) at more than one Provider</t>
  </si>
  <si>
    <t>Distance Learning at more than one Provider</t>
  </si>
  <si>
    <t>RPL for Access to Qualification</t>
  </si>
  <si>
    <t>RPL for Credits or Advanced Standing</t>
  </si>
  <si>
    <t>RPL for Complete Qualification</t>
  </si>
  <si>
    <t>RPL for Designation</t>
  </si>
  <si>
    <t>NQF DESIG STATUS CODE</t>
  </si>
  <si>
    <t>Active</t>
  </si>
  <si>
    <t>A</t>
  </si>
  <si>
    <t>Inactive</t>
  </si>
  <si>
    <t>I</t>
  </si>
  <si>
    <t>Legacy</t>
  </si>
  <si>
    <t>L</t>
  </si>
  <si>
    <t>Provisional</t>
  </si>
  <si>
    <t>V</t>
  </si>
  <si>
    <t>NQF Level Id</t>
  </si>
  <si>
    <t>Undefined</t>
  </si>
  <si>
    <t>Level 1</t>
  </si>
  <si>
    <t>Level 2</t>
  </si>
  <si>
    <t>Level 3</t>
  </si>
  <si>
    <t>Level 4</t>
  </si>
  <si>
    <t>Level 5</t>
  </si>
  <si>
    <t>Level 6</t>
  </si>
  <si>
    <t>Level 7</t>
  </si>
  <si>
    <t>Level 8 and above</t>
  </si>
  <si>
    <t>Below Level 1</t>
  </si>
  <si>
    <t>Level 8</t>
  </si>
  <si>
    <t>Above Level 8</t>
  </si>
  <si>
    <t>PART OF</t>
  </si>
  <si>
    <t>Miscellanous “stand-alone”</t>
  </si>
  <si>
    <t>(Part of a) Qualification</t>
  </si>
  <si>
    <t>(Part of a) Learnership</t>
  </si>
  <si>
    <t>PROVIDER ACCRED STATUS CODE</t>
  </si>
  <si>
    <t>PROVIDER ACCREDIT ASSESSOR IND</t>
  </si>
  <si>
    <t>Yes</t>
  </si>
  <si>
    <t>Y</t>
  </si>
  <si>
    <t>No</t>
  </si>
  <si>
    <t>PROVIDER CLASS ID</t>
  </si>
  <si>
    <t>Foreign</t>
  </si>
  <si>
    <t>Public</t>
  </si>
  <si>
    <t>Private</t>
  </si>
  <si>
    <t>Interim (SAQA use only)</t>
  </si>
  <si>
    <t>NGO / CBO</t>
  </si>
  <si>
    <t>Mixed: Public and Private</t>
  </si>
  <si>
    <t>PROVIDER TYPE ID</t>
  </si>
  <si>
    <t>Development Enterprise NGO</t>
  </si>
  <si>
    <t>Education</t>
  </si>
  <si>
    <t>Employer</t>
  </si>
  <si>
    <t>Training</t>
  </si>
  <si>
    <t>Education and Training</t>
  </si>
  <si>
    <t>Qualification Type Id</t>
  </si>
  <si>
    <t>National Certificate</t>
  </si>
  <si>
    <t>National Diploma</t>
  </si>
  <si>
    <t>National First Degree (Min 360)</t>
  </si>
  <si>
    <t>Post-doctoral  Degree</t>
  </si>
  <si>
    <t>Doctoral Degree</t>
  </si>
  <si>
    <t>Masters Degree</t>
  </si>
  <si>
    <t>Professional Qualification</t>
  </si>
  <si>
    <t>Honours Degree</t>
  </si>
  <si>
    <t>National Higher Diploma</t>
  </si>
  <si>
    <t>National Masters Diploma</t>
  </si>
  <si>
    <t>National Higher Certificate</t>
  </si>
  <si>
    <t>Further Diploma</t>
  </si>
  <si>
    <t>Post Graduate Diploma</t>
  </si>
  <si>
    <t>Senior Certificate</t>
  </si>
  <si>
    <t>Qual at Nat Sen Cert level</t>
  </si>
  <si>
    <t>Apprenticeship / Trade Cert</t>
  </si>
  <si>
    <t>PG B Deg (phasing out) eg B Ed</t>
  </si>
  <si>
    <t>Post Dip Diploma (phasing out)</t>
  </si>
  <si>
    <t>Post-basic Diploma</t>
  </si>
  <si>
    <t>Further Education and Training Certificate</t>
  </si>
  <si>
    <t>National First Degree (Min 480)</t>
  </si>
  <si>
    <t>Schl below SenC: not full qual</t>
  </si>
  <si>
    <t>Advanced Certificate</t>
  </si>
  <si>
    <t>Advanced Diploma</t>
  </si>
  <si>
    <t>Higher Certificate</t>
  </si>
  <si>
    <t>Occupational Certificate</t>
  </si>
  <si>
    <t>Std Industry Class Code</t>
  </si>
  <si>
    <t xml:space="preserve">Lookup Table (extensive) supplied by DoL. </t>
  </si>
  <si>
    <t>The list is too large to be printed here. A full list will be provided by SAQA on request</t>
  </si>
  <si>
    <t>Std Occupational Class Code</t>
  </si>
  <si>
    <t xml:space="preserve">Lookup Table (extensive) supplied by Stats SA. </t>
  </si>
  <si>
    <t>STRUCTURE STATUS ID</t>
  </si>
  <si>
    <t>Registered</t>
  </si>
  <si>
    <t>Proposed</t>
  </si>
  <si>
    <t>Accredited</t>
  </si>
  <si>
    <t>Reaccredited</t>
  </si>
  <si>
    <t>De-accredited</t>
  </si>
  <si>
    <t>Accredited-Provisional</t>
  </si>
  <si>
    <t>Unsuccessful</t>
  </si>
  <si>
    <t>Previously used in Interim process</t>
  </si>
  <si>
    <t>Closed (Legacy)</t>
  </si>
  <si>
    <t>Learnership Name</t>
  </si>
  <si>
    <t>23Q230052291374 Fundraiser (NQF4)</t>
  </si>
  <si>
    <t>23Q230009621411 Domestic Services - (NQF1)</t>
  </si>
  <si>
    <t>23Q000005001203 Ladies Hairdressing - (NQF3)</t>
  </si>
  <si>
    <t>23Q000005001202 Ladies Hairdressing - (NQF2)</t>
  </si>
  <si>
    <t>23Q230030291504 CADD Computer Aided Drawing Design - (NQF4)</t>
  </si>
  <si>
    <t>23Q230032541404 Secretarial / Administration - (NQF4)</t>
  </si>
  <si>
    <t>23Q230025391592 Secretarial / Administration - (NQF2)</t>
  </si>
  <si>
    <t>23Q230031261534 Payroll Administration - (NQF4)</t>
  </si>
  <si>
    <t>23Q230033341525 First Line Manager - (NQF5)</t>
  </si>
  <si>
    <t>23Q230041271484 Postal Frontline Service-(NQF 4)</t>
  </si>
  <si>
    <t>23Q230035301454 Property Practitioner - (NQF4)</t>
  </si>
  <si>
    <t>08Q000002221203 National Certificate in Electrical Engineering - (NQF3)</t>
  </si>
  <si>
    <t>23Q230034301454 Property Technician - (NQF4)</t>
  </si>
  <si>
    <t>23Q230039271313 Mail Handling and processing - (NQF3)</t>
  </si>
  <si>
    <t>23Q230037271375 Real Estate Practioner- (NQF-5)</t>
  </si>
  <si>
    <t>23Q230054271214 Beauty Technology - (NQF4)</t>
  </si>
  <si>
    <t>23Q230050311664 Nail Technology - (NQF4)</t>
  </si>
  <si>
    <t>23Q230049351303 Beauty Technology - (NQF3)</t>
  </si>
  <si>
    <t xml:space="preserve">23Q230045351203 Hygiene and Cleaning Supervision </t>
  </si>
  <si>
    <t>23Q230056271444 Auctioneering Practices</t>
  </si>
  <si>
    <t>23Q230057281204 Small Business Advising</t>
  </si>
  <si>
    <t>23Q230058311515 Business Advising</t>
  </si>
  <si>
    <t>23Q230042191305 Postal Frontline Management-(NQF 5)</t>
  </si>
  <si>
    <t>23Q230040341484 Mail Handling Supervisor - (NQF 4)</t>
  </si>
  <si>
    <t xml:space="preserve">23Q230046251414 Further Education and Training Certificate: Public Relations Practice </t>
  </si>
  <si>
    <t>23Q230051291353 Auctioneering Support</t>
  </si>
  <si>
    <t>23Q230043251215 Labour Relations Administration: Level 5</t>
  </si>
  <si>
    <t>23Q230029001205 Information Administration - (NQF5)</t>
  </si>
  <si>
    <t>23Q230047351302 National Certificate: Hairdressing -(NQF 2)</t>
  </si>
  <si>
    <t>23Q230036242405 Payroll Administration (NQF5)</t>
  </si>
  <si>
    <t>23Q230055221375 Business Consulting Practice</t>
  </si>
  <si>
    <t>23Q230044381202 Hygiene and Cleaning</t>
  </si>
  <si>
    <t>23Q230017211344 Marketing &amp; Sales  - (NQF4)</t>
  </si>
  <si>
    <t>23Q230020242415 Funeral Directing - (NQF5)</t>
  </si>
  <si>
    <t>23Q230014222475 Brand Leadership - (NQF5)</t>
  </si>
  <si>
    <t>23Q230016212435 Customer Management - (NQF5)</t>
  </si>
  <si>
    <t>23Q230015241344 Marketing Communication - (NQF4)</t>
  </si>
  <si>
    <t>23Q230018201233 Funeral Services Practitioner - (NQF3)</t>
  </si>
  <si>
    <t>23Q230019171214 Funeral Services Practitioner - (NQF4)</t>
  </si>
  <si>
    <t>23Q230003001201 Hygiene and Cleaning: Commercial - (NQF1)</t>
  </si>
  <si>
    <t>23Q230001211204 Field Marketing Research - (NQF4)</t>
  </si>
  <si>
    <t>23Q230008201204 Generic Multi-Sector Project Management - (NQF4)</t>
  </si>
  <si>
    <t>23Q000004001204 Afro Hairdressing - (NQF4)</t>
  </si>
  <si>
    <t>23Q000005001204 Ladies Hairdressing - (NQF4)</t>
  </si>
  <si>
    <t>23Q230023192415 Contact Centre Management - (NQF5)</t>
  </si>
  <si>
    <t>23Q230021151282 Contact Centre Support - (NQF2)</t>
  </si>
  <si>
    <t>23Q230022141454 Contact Centre Operations - (NQF4)</t>
  </si>
  <si>
    <t>23Q230006241204 Labour Recruitment - (NQF4)</t>
  </si>
  <si>
    <t>23Q230013271424 Venture Creation SME- (NQF4)</t>
  </si>
  <si>
    <t>23Q000024311201 Hygiene and Cleaning: Dry cleaning and Laundry - (NQF1)</t>
  </si>
  <si>
    <t>23Q230038341205 Branch/Franchise Management</t>
  </si>
  <si>
    <t>23Q230026461303 Secretarial / Administration - (NQF3)</t>
  </si>
  <si>
    <t>23Q230027371203 Team Leader - (NQF3)</t>
  </si>
  <si>
    <t>23Q230028561404 Supervisor - (NQF4)</t>
  </si>
  <si>
    <t>23Q230048231213 Hairdressing (NQF3)</t>
  </si>
  <si>
    <t>23Q230053271294 Hairdressing (NQF4)</t>
  </si>
  <si>
    <t>23Q230059381263 Hiring Support Services</t>
  </si>
  <si>
    <t>23Q230060361294 Hiring Operations</t>
  </si>
  <si>
    <t>Achievement Type</t>
  </si>
  <si>
    <t>2 Recognition of Prior Learning</t>
  </si>
  <si>
    <t>3 Distance Learning</t>
  </si>
  <si>
    <t>4 Residential Learning</t>
  </si>
  <si>
    <t>5 Work Place Learning</t>
  </si>
  <si>
    <t>Achievement Status</t>
  </si>
  <si>
    <t>2 Achieved</t>
  </si>
  <si>
    <t>3 Enrolled</t>
  </si>
  <si>
    <t>Qualification</t>
  </si>
  <si>
    <t>21728 National Certificate: Labour Recruitment Consultancy</t>
  </si>
  <si>
    <t>21787 Funeral Services Practitioner Level 3</t>
  </si>
  <si>
    <t>21788 National Certificate in Funeral Services Practice</t>
  </si>
  <si>
    <t>20173 National Certificate in Hygiene &amp; Cleaning</t>
  </si>
  <si>
    <t>20894 National Certificate: Marketing Research</t>
  </si>
  <si>
    <t>20908 National Diploma in Customer Management</t>
  </si>
  <si>
    <t>20900 National Diploma: Marketing Management</t>
  </si>
  <si>
    <t>20903 National Certificate: Marketing Communications</t>
  </si>
  <si>
    <t>20899 National Certificate : Marketing Management</t>
  </si>
  <si>
    <t>21789 National Diploma in Funeral Services Practice</t>
  </si>
  <si>
    <t xml:space="preserve">21792 National Diploma in Contact Centre Management  </t>
  </si>
  <si>
    <t xml:space="preserve">21793 National Certificate in Contact Centre Support </t>
  </si>
  <si>
    <t>21790 National Certificate in Contact Centre Operations</t>
  </si>
  <si>
    <t>88888 Property Practice</t>
  </si>
  <si>
    <t>23883 Secretarial\Administration - NQF 2</t>
  </si>
  <si>
    <t>20907 National Certificate in Customer Management (NQF Level 4)</t>
  </si>
  <si>
    <t>2002/05 NATIONAL DIPLOMA IN HUMAN RESOURCES MANAGEMENT AND PRACTICES</t>
  </si>
  <si>
    <t>33333 Small Business Advisor</t>
  </si>
  <si>
    <t>20884 Venture Creation</t>
  </si>
  <si>
    <t>2002/03 Diploma in Service Management</t>
  </si>
  <si>
    <t xml:space="preserve">48887 National Certificate: Hiring Services and Support </t>
  </si>
  <si>
    <t xml:space="preserve">48744 Further Education and Training Certificate: Beauty (Nail Technology) </t>
  </si>
  <si>
    <t xml:space="preserve">21160 National Certificate in Generic Project Management </t>
  </si>
  <si>
    <t>20901 National First Degree: Marketing Management</t>
  </si>
  <si>
    <t>20897 National First Degree: Marketing Research</t>
  </si>
  <si>
    <t>22874 National Second Degree: Marketing Research</t>
  </si>
  <si>
    <t>20896 National Diploma: Marketing Research</t>
  </si>
  <si>
    <t>20909 National First Degree: Customer Management</t>
  </si>
  <si>
    <t>20904 National Diploma :Marketing Communications</t>
  </si>
  <si>
    <t xml:space="preserve">48742 National Certificate: Hairdressing </t>
  </si>
  <si>
    <t>20905 National First Degree: Marketing Communication</t>
  </si>
  <si>
    <t>0006 National Certificate in Beauty - Aesthetic Consultancy</t>
  </si>
  <si>
    <t xml:space="preserve">00000 General Education and Training Certificate: Domestic Services </t>
  </si>
  <si>
    <t>00003 Unit Standards for Hygiene and Cleaning Services (Laundry)</t>
  </si>
  <si>
    <t>22872 National Second Degree: Marketing Management</t>
  </si>
  <si>
    <t>22873 National Second Degree: Marketing Communications</t>
  </si>
  <si>
    <t>22875 National Second Degree: Customer Management</t>
  </si>
  <si>
    <t>11111 Dispute Resolution</t>
  </si>
  <si>
    <t>0005 National Certificate in Beauty - Make-Up Artistry</t>
  </si>
  <si>
    <t>48875 Further Education and Training Certificate: Public Relations</t>
  </si>
  <si>
    <t xml:space="preserve">48743 National Certificate: Hairdressing </t>
  </si>
  <si>
    <t xml:space="preserve">00001 National Certificate in Generic Business Administration Services </t>
  </si>
  <si>
    <t>20187 National Certificate in Property Practice</t>
  </si>
  <si>
    <t>20189 National Diploma in Real Estate</t>
  </si>
  <si>
    <t>20892 National Diploma: Human Resources Management and Practises</t>
  </si>
  <si>
    <t>99999 Trade Test</t>
  </si>
  <si>
    <t>77777 Mail Handling and processing</t>
  </si>
  <si>
    <t>66666 Real Estate Agency</t>
  </si>
  <si>
    <t>55555 Beauty Therapy</t>
  </si>
  <si>
    <t>44444 Small Business Advising</t>
  </si>
  <si>
    <t>22222 Fundraiser</t>
  </si>
  <si>
    <t>99998 Small Business Advising</t>
  </si>
  <si>
    <t>0004 National Certificate in Beauty - Beauty Consultancy</t>
  </si>
  <si>
    <t xml:space="preserve">23654 National Certificate: Management </t>
  </si>
  <si>
    <t xml:space="preserve">23656 National Certificate: Management </t>
  </si>
  <si>
    <t>20893 National Certificate: Human Resources Management and Practices Support</t>
  </si>
  <si>
    <t>23773 National Certificate: Computer Aided Drawing Office Practise</t>
  </si>
  <si>
    <t xml:space="preserve">23953 National Certificate: New Venture Creation (SMME) </t>
  </si>
  <si>
    <t>6123 National Certificate in Datamatrics</t>
  </si>
  <si>
    <t xml:space="preserve">35926 National Diploma: Payroll administration services </t>
  </si>
  <si>
    <t>35927 National Certificate in Payroll Administration Services : NQF Level 4</t>
  </si>
  <si>
    <t>6 NATIONAL CERTIFICATE IN ORGANIZATIONAL TRANFORMATION &amp; CHANGE MANAGEMENT  NQF LEVEL 5</t>
  </si>
  <si>
    <t xml:space="preserve">21791 National Certificate: Contact Centre Operations </t>
  </si>
  <si>
    <t xml:space="preserve">23773  National Certificate: Computer Aided Drawing Office Practice </t>
  </si>
  <si>
    <t>35928 Secretarial\Administration - NQF 4</t>
  </si>
  <si>
    <t xml:space="preserve">48663   NATIONAL CERTIFICATE IN MAIL HANDLING </t>
  </si>
  <si>
    <t>23853 Domestic  Services</t>
  </si>
  <si>
    <t>48662 National Certificate: Postal Frontline Management</t>
  </si>
  <si>
    <t>48664 FURTHER EDUCATION AND TRAINING CERTIFICATE IN MAIL HANDLING SUPERVISION</t>
  </si>
  <si>
    <t xml:space="preserve">23833 National Certificate: Business Administration Services </t>
  </si>
  <si>
    <t xml:space="preserve">48663 NATIONAL CERTIFICATE IN MAIL HANDLING </t>
  </si>
  <si>
    <t xml:space="preserve">23655 National Certificate: Business Administration Services </t>
  </si>
  <si>
    <t xml:space="preserve">48666 Further Education and Training Certificate: Postal Frontline Service </t>
  </si>
  <si>
    <t>CERT1 Certificate 1</t>
  </si>
  <si>
    <t xml:space="preserve">24493 National Certificate: Management </t>
  </si>
  <si>
    <t xml:space="preserve">48641 National Certificate: Labour Relations Practice  </t>
  </si>
  <si>
    <t xml:space="preserve">20175 National Certificate: Hygiene and Cleaning Supervision </t>
  </si>
  <si>
    <t xml:space="preserve">24453 National Certificate: Real Estate </t>
  </si>
  <si>
    <t>20188 National Certificate in Real Estate</t>
  </si>
  <si>
    <t xml:space="preserve">24454 Further Education and Training Certificate: Real Estate </t>
  </si>
  <si>
    <t xml:space="preserve">48741 Further Education and Training Certificate: Hairdressing </t>
  </si>
  <si>
    <t xml:space="preserve">48745 National Certificate: Beauty Technology </t>
  </si>
  <si>
    <t>48874 National Certificate: Business Consulting Practice (Enterprise Resource Planning)</t>
  </si>
  <si>
    <t>20152 National Certificate in Ladies Hairdressing</t>
  </si>
  <si>
    <t>13717 National Certificate in Afro Hairdressing</t>
  </si>
  <si>
    <t>48882 Auctioneering Practices</t>
  </si>
  <si>
    <t xml:space="preserve">48797 Further Education and Training Certificate: Beauty Technology </t>
  </si>
  <si>
    <t xml:space="preserve">48886 National Certificate: Business Advising </t>
  </si>
  <si>
    <t xml:space="preserve">48854 Further Education and Training Certificate: Fundraising </t>
  </si>
  <si>
    <t xml:space="preserve">48883 Further Education and Training Certificate: Small Business Advising (Information Support) </t>
  </si>
  <si>
    <t xml:space="preserve">46233 National Certificate: Specialist Hygiene and Cleaning Services </t>
  </si>
  <si>
    <t xml:space="preserve">36233 National Certificate: Specialist Hygiene and Cleaning Services </t>
  </si>
  <si>
    <t xml:space="preserve">48889 Further Education and Training Certificate: Hiring Operations </t>
  </si>
  <si>
    <t xml:space="preserve">48864 National Certificate: Auctioneering Support </t>
  </si>
  <si>
    <t xml:space="preserve">49176 FETC: Business Systems Operations: End User (ERP) </t>
  </si>
  <si>
    <t xml:space="preserve">49276 Further Education and Training Certificate (FETC): Trade Exhibitions </t>
  </si>
  <si>
    <t>National_Id</t>
  </si>
  <si>
    <t>Equity_Code</t>
  </si>
  <si>
    <t>Nationality_Code</t>
  </si>
  <si>
    <t>Home_Language_Code</t>
  </si>
  <si>
    <t>Gender_Code</t>
  </si>
  <si>
    <t>Citizen_Resident_Status_Code</t>
  </si>
  <si>
    <t>Socioeconomic_Status_Code</t>
  </si>
  <si>
    <t>Disability_Status_Code</t>
  </si>
  <si>
    <t>Learner_Last_Name (Surname)</t>
  </si>
  <si>
    <t>Learner_First_Name</t>
  </si>
  <si>
    <t>Learner_Middle_Name</t>
  </si>
  <si>
    <t>Learner_Title</t>
  </si>
  <si>
    <t>Learner_Birth_Date</t>
  </si>
  <si>
    <t>Learner_Home_Address_1</t>
  </si>
  <si>
    <t>Learner_Home_Address_2</t>
  </si>
  <si>
    <t>Learner_Home_Address_3</t>
  </si>
  <si>
    <t>Learner_Home_Addr_Postal_Code</t>
  </si>
  <si>
    <t>Learner_Postal_Address_1</t>
  </si>
  <si>
    <t>Learner_Postal_Address_2</t>
  </si>
  <si>
    <t>Learner_Postal_Address_3</t>
  </si>
  <si>
    <t>Learner_Postal_Addr_Post_Code</t>
  </si>
  <si>
    <t>Learner_Phone_Number</t>
  </si>
  <si>
    <t>Learner_Fax_Number</t>
  </si>
  <si>
    <t>Learner_Email_Address</t>
  </si>
  <si>
    <t>Employers SDL No.</t>
  </si>
  <si>
    <t>Standard Occupational Category Code</t>
  </si>
  <si>
    <t>Highest Qualification</t>
  </si>
  <si>
    <t>Date Record Last Updated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</si>
  <si>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Lookup </t>
    </r>
  </si>
  <si>
    <t>*</t>
  </si>
  <si>
    <r>
      <t xml:space="preserve">* </t>
    </r>
    <r>
      <rPr>
        <sz val="11"/>
        <rFont val="Calibri"/>
        <family val="2"/>
        <scheme val="minor"/>
      </rPr>
      <t>yyyy/mm/dd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</si>
  <si>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Lookup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</si>
  <si>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yyyy/mm/dd</t>
    </r>
  </si>
  <si>
    <t>Matric</t>
  </si>
  <si>
    <t>Learner ID</t>
  </si>
  <si>
    <t>Unit Standard ID</t>
  </si>
  <si>
    <t>Enrolment Start_Date</t>
  </si>
  <si>
    <t>Achievement/ End Date</t>
  </si>
  <si>
    <t>Assessor ID</t>
  </si>
  <si>
    <t>Moderator ID</t>
  </si>
  <si>
    <t>Credits Achieved</t>
  </si>
  <si>
    <t>Provider Accreditation No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</si>
  <si>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Must be on the  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</si>
  <si>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Must be  a SAQA 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</si>
  <si>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Provider must be SSETQA Accreditted</t>
    </r>
  </si>
  <si>
    <t xml:space="preserve">   LEARNER SPREADSHEET</t>
  </si>
  <si>
    <t xml:space="preserve">   registered unit standard</t>
  </si>
  <si>
    <t>Qualification_Id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</si>
  <si>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Must be SSETQA registered</t>
    </r>
  </si>
  <si>
    <t>Learnership ID</t>
  </si>
  <si>
    <t>Start Date</t>
  </si>
  <si>
    <t>End Date</t>
  </si>
  <si>
    <t>Completed (Y or N)</t>
  </si>
  <si>
    <t xml:space="preserve">   FIRST</t>
  </si>
  <si>
    <t>Skills Programme ID</t>
  </si>
  <si>
    <t>Provider ID</t>
  </si>
  <si>
    <t xml:space="preserve">Must be on the  </t>
  </si>
  <si>
    <t>Must be services seta</t>
  </si>
  <si>
    <t>Provider must be SSETQA Accreditted</t>
  </si>
  <si>
    <t>LEARNER SPREADSHEET</t>
  </si>
  <si>
    <t xml:space="preserve">registered skills </t>
  </si>
  <si>
    <t>spreadsheet first</t>
  </si>
  <si>
    <t>programme</t>
  </si>
  <si>
    <t>Course Name</t>
  </si>
  <si>
    <t>Lookup</t>
  </si>
  <si>
    <t>Template Version</t>
  </si>
  <si>
    <t>V1.0.0</t>
  </si>
  <si>
    <t>L740757028</t>
  </si>
  <si>
    <t>Itus</t>
  </si>
  <si>
    <t>Mamamama</t>
  </si>
  <si>
    <t>Pro7ince_Code</t>
  </si>
  <si>
    <t>Learner_Pre7ious_Lastname</t>
  </si>
  <si>
    <t xml:space="preserve">* Must be  7alid </t>
  </si>
  <si>
    <t>1 Newtown Ave</t>
  </si>
  <si>
    <t xml:space="preserve"> Killarney</t>
  </si>
  <si>
    <t>Johannesburg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</si>
</sst>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yyyy\/mm\/dd"/>
    <numFmt numFmtId="166" formatCode="[$-F800]dddd\,\ mmmm\ dd\,\ yyyy"/>
    <numFmt numFmtId="167" formatCode="yyyy/mm/dd;@"/>
    <numFmt numFmtId="168" formatCode="[$-1C09]General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 New"/>
      <family val="3"/>
    </font>
    <font>
      <b/>
      <sz val="10"/>
      <name val="Courier New"/>
      <family val="3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24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9389629810485"/>
      </bottom>
      <diagonal/>
    </border>
  </borders>
  <cellStyleXfs count="12">
    <xf numFmtId="0" fontId="0" fillId="0" borderId="0"/>
    <xf numFmtId="166" fontId="8" fillId="0" borderId="0"/>
    <xf numFmtId="166" fontId="22" fillId="0" borderId="0"/>
    <xf numFmtId="166" fontId="22" fillId="0" borderId="0"/>
    <xf numFmtId="166" fontId="22" fillId="0" borderId="0"/>
    <xf numFmtId="0" fontId="21" fillId="0" borderId="0" applyNumberFormat="0" applyFill="0" applyBorder="0" applyAlignment="0" applyProtection="0"/>
    <xf numFmtId="168" fontId="18" fillId="0" borderId="0"/>
    <xf numFmtId="166" fontId="22" fillId="0" borderId="0"/>
    <xf numFmtId="0" fontId="22" fillId="0" borderId="0"/>
    <xf numFmtId="0" fontId="8" fillId="0" borderId="0"/>
    <xf numFmtId="0" fontId="22" fillId="0" borderId="0"/>
    <xf numFmtId="164" fontId="2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>
      <protection locked="0"/>
    </xf>
    <xf numFmtId="0" fontId="0" fillId="0" borderId="6" xfId="0" applyBorder="1"/>
    <xf numFmtId="0" fontId="0" fillId="0" borderId="9" xfId="0" applyBorder="1" applyProtection="1">
      <protection locked="0"/>
    </xf>
    <xf numFmtId="0" fontId="0" fillId="3" borderId="0" xfId="0" applyFill="1"/>
    <xf numFmtId="0" fontId="0" fillId="3" borderId="9" xfId="0" applyFill="1" applyBorder="1"/>
    <xf numFmtId="0" fontId="0" fillId="3" borderId="8" xfId="0" applyFill="1" applyBorder="1"/>
    <xf numFmtId="0" fontId="0" fillId="3" borderId="11" xfId="0" applyFill="1" applyBorder="1"/>
    <xf numFmtId="165" fontId="0" fillId="0" borderId="6" xfId="0" applyNumberFormat="1" applyBorder="1"/>
    <xf numFmtId="0" fontId="4" fillId="2" borderId="4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165" fontId="4" fillId="2" borderId="7" xfId="0" applyNumberFormat="1" applyFont="1" applyFill="1" applyBorder="1" applyAlignment="1">
      <alignment vertical="top"/>
    </xf>
    <xf numFmtId="165" fontId="0" fillId="3" borderId="0" xfId="0" applyNumberFormat="1" applyFill="1"/>
    <xf numFmtId="0" fontId="4" fillId="2" borderId="14" xfId="0" applyFont="1" applyFill="1" applyBorder="1" applyAlignment="1">
      <alignment vertical="top"/>
    </xf>
    <xf numFmtId="165" fontId="4" fillId="2" borderId="14" xfId="0" applyNumberFormat="1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165" fontId="4" fillId="2" borderId="15" xfId="0" applyNumberFormat="1" applyFont="1" applyFill="1" applyBorder="1" applyAlignment="1">
      <alignment vertical="top"/>
    </xf>
    <xf numFmtId="0" fontId="0" fillId="3" borderId="0" xfId="0" applyFill="1" applyProtection="1">
      <protection locked="0"/>
    </xf>
    <xf numFmtId="0" fontId="0" fillId="3" borderId="16" xfId="0" applyFill="1" applyBorder="1"/>
    <xf numFmtId="0" fontId="0" fillId="0" borderId="13" xfId="0" applyBorder="1"/>
    <xf numFmtId="165" fontId="0" fillId="3" borderId="9" xfId="0" applyNumberFormat="1" applyFill="1" applyBorder="1"/>
    <xf numFmtId="165" fontId="0" fillId="3" borderId="11" xfId="0" applyNumberFormat="1" applyFill="1" applyBorder="1"/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0" xfId="0" applyFont="1"/>
    <xf numFmtId="1" fontId="4" fillId="2" borderId="14" xfId="0" applyNumberFormat="1" applyFont="1" applyFill="1" applyBorder="1" applyAlignment="1">
      <alignment vertical="top"/>
    </xf>
    <xf numFmtId="165" fontId="4" fillId="2" borderId="2" xfId="0" applyNumberFormat="1" applyFont="1" applyFill="1" applyBorder="1" applyAlignment="1">
      <alignment vertical="top"/>
    </xf>
    <xf numFmtId="14" fontId="4" fillId="2" borderId="10" xfId="0" applyNumberFormat="1" applyFont="1" applyFill="1" applyBorder="1" applyAlignment="1">
      <alignment vertical="top"/>
    </xf>
    <xf numFmtId="14" fontId="0" fillId="0" borderId="6" xfId="0" applyNumberFormat="1" applyBorder="1"/>
    <xf numFmtId="1" fontId="0" fillId="3" borderId="8" xfId="0" applyNumberFormat="1" applyFill="1" applyBorder="1"/>
    <xf numFmtId="0" fontId="0" fillId="0" borderId="18" xfId="0" applyBorder="1"/>
    <xf numFmtId="0" fontId="0" fillId="0" borderId="7" xfId="0" applyBorder="1"/>
    <xf numFmtId="0" fontId="0" fillId="0" borderId="19" xfId="0" applyBorder="1"/>
    <xf numFmtId="0" fontId="0" fillId="0" borderId="14" xfId="0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49" fontId="4" fillId="2" borderId="10" xfId="0" applyNumberFormat="1" applyFont="1" applyFill="1" applyBorder="1" applyAlignment="1">
      <alignment vertical="top"/>
    </xf>
    <xf numFmtId="49" fontId="0" fillId="0" borderId="6" xfId="0" applyNumberFormat="1" applyBorder="1"/>
    <xf numFmtId="49" fontId="4" fillId="2" borderId="2" xfId="0" applyNumberFormat="1" applyFont="1" applyFill="1" applyBorder="1" applyAlignment="1">
      <alignment vertical="top"/>
    </xf>
    <xf numFmtId="49" fontId="4" fillId="2" borderId="3" xfId="0" applyNumberFormat="1" applyFont="1" applyFill="1" applyBorder="1" applyAlignment="1">
      <alignment vertical="top"/>
    </xf>
    <xf numFmtId="49" fontId="4" fillId="2" borderId="7" xfId="0" applyNumberFormat="1" applyFont="1" applyFill="1" applyBorder="1" applyAlignment="1">
      <alignment vertical="top"/>
    </xf>
    <xf numFmtId="49" fontId="4" fillId="2" borderId="14" xfId="0" applyNumberFormat="1" applyFont="1" applyFill="1" applyBorder="1" applyAlignment="1">
      <alignment vertical="top"/>
    </xf>
    <xf numFmtId="49" fontId="0" fillId="3" borderId="8" xfId="0" applyNumberFormat="1" applyFill="1" applyBorder="1"/>
    <xf numFmtId="49" fontId="4" fillId="2" borderId="15" xfId="0" applyNumberFormat="1" applyFont="1" applyFill="1" applyBorder="1" applyAlignment="1">
      <alignment vertical="top"/>
    </xf>
    <xf numFmtId="49" fontId="0" fillId="3" borderId="0" xfId="0" applyNumberFormat="1" applyFill="1"/>
    <xf numFmtId="0" fontId="5" fillId="4" borderId="1" xfId="0" applyFont="1" applyFill="1" applyBorder="1"/>
    <xf numFmtId="0" fontId="5" fillId="4" borderId="17" xfId="0" applyFont="1" applyFill="1" applyBorder="1"/>
    <xf numFmtId="49" fontId="4" fillId="2" borderId="2" xfId="0" quotePrefix="1" applyNumberFormat="1" applyFont="1" applyFill="1" applyBorder="1" applyAlignment="1">
      <alignment vertical="top"/>
    </xf>
    <xf numFmtId="49" fontId="0" fillId="3" borderId="9" xfId="0" applyNumberFormat="1" applyFill="1" applyBorder="1"/>
    <xf numFmtId="49" fontId="0" fillId="3" borderId="11" xfId="0" applyNumberFormat="1" applyFill="1" applyBorder="1"/>
    <xf numFmtId="49" fontId="6" fillId="0" borderId="6" xfId="0" applyNumberFormat="1" applyFont="1" applyBorder="1"/>
    <xf numFmtId="165" fontId="6" fillId="0" borderId="6" xfId="0" applyNumberFormat="1" applyFont="1" applyBorder="1"/>
    <xf numFmtId="49" fontId="6" fillId="3" borderId="8" xfId="0" applyNumberFormat="1" applyFont="1" applyFill="1" applyBorder="1"/>
    <xf numFmtId="49" fontId="0" fillId="0" borderId="0" xfId="0" applyNumberFormat="1" applyProtection="1">
      <protection locked="0"/>
    </xf>
    <xf numFmtId="49" fontId="3" fillId="2" borderId="14" xfId="0" applyNumberFormat="1" applyFont="1" applyFill="1" applyBorder="1" applyAlignment="1">
      <alignment vertical="top"/>
    </xf>
    <xf numFmtId="165" fontId="0" fillId="0" borderId="0" xfId="0" applyNumberFormat="1" applyProtection="1">
      <protection locked="0"/>
    </xf>
    <xf numFmtId="0" fontId="0" fillId="3" borderId="12" xfId="0" applyFill="1" applyBorder="1"/>
    <xf numFmtId="165" fontId="0" fillId="3" borderId="12" xfId="0" applyNumberFormat="1" applyFill="1" applyBorder="1"/>
    <xf numFmtId="49" fontId="0" fillId="3" borderId="12" xfId="0" applyNumberFormat="1" applyFill="1" applyBorder="1"/>
    <xf numFmtId="49" fontId="0" fillId="0" borderId="0" xfId="0" applyNumberFormat="1"/>
    <xf numFmtId="49" fontId="0" fillId="3" borderId="13" xfId="0" applyNumberFormat="1" applyFill="1" applyBorder="1"/>
    <xf numFmtId="49" fontId="0" fillId="0" borderId="9" xfId="0" applyNumberFormat="1" applyBorder="1" applyProtection="1">
      <protection locked="0"/>
    </xf>
    <xf numFmtId="0" fontId="3" fillId="2" borderId="14" xfId="0" applyFont="1" applyFill="1" applyBorder="1" applyAlignment="1">
      <alignment vertical="top"/>
    </xf>
    <xf numFmtId="165" fontId="0" fillId="3" borderId="8" xfId="0" applyNumberFormat="1" applyFill="1" applyBorder="1"/>
    <xf numFmtId="165" fontId="0" fillId="0" borderId="9" xfId="0" applyNumberFormat="1" applyBorder="1" applyProtection="1">
      <protection locked="0"/>
    </xf>
    <xf numFmtId="1" fontId="0" fillId="0" borderId="0" xfId="0" applyNumberFormat="1" applyProtection="1">
      <protection locked="0"/>
    </xf>
    <xf numFmtId="49" fontId="0" fillId="3" borderId="6" xfId="0" applyNumberFormat="1" applyFill="1" applyBorder="1"/>
    <xf numFmtId="165" fontId="0" fillId="3" borderId="6" xfId="0" applyNumberFormat="1" applyFill="1" applyBorder="1"/>
    <xf numFmtId="49" fontId="6" fillId="3" borderId="6" xfId="0" applyNumberFormat="1" applyFont="1" applyFill="1" applyBorder="1"/>
    <xf numFmtId="165" fontId="6" fillId="3" borderId="6" xfId="0" applyNumberFormat="1" applyFont="1" applyFill="1" applyBorder="1"/>
    <xf numFmtId="0" fontId="6" fillId="3" borderId="6" xfId="0" applyFont="1" applyFill="1" applyBorder="1"/>
    <xf numFmtId="165" fontId="0" fillId="0" borderId="0" xfId="0" applyNumberFormat="1"/>
    <xf numFmtId="0" fontId="0" fillId="5" borderId="7" xfId="0" applyFill="1" applyBorder="1"/>
    <xf numFmtId="0" fontId="0" fillId="5" borderId="0" xfId="0" applyFill="1"/>
    <xf numFmtId="0" fontId="0" fillId="5" borderId="22" xfId="0" applyFill="1" applyBorder="1"/>
    <xf numFmtId="0" fontId="10" fillId="5" borderId="7" xfId="0" applyFont="1" applyFill="1" applyBorder="1"/>
    <xf numFmtId="0" fontId="11" fillId="5" borderId="0" xfId="0" applyFont="1" applyFill="1"/>
    <xf numFmtId="0" fontId="11" fillId="5" borderId="7" xfId="0" applyFont="1" applyFill="1" applyBorder="1"/>
    <xf numFmtId="0" fontId="12" fillId="5" borderId="7" xfId="0" applyFont="1" applyFill="1" applyBorder="1"/>
    <xf numFmtId="0" fontId="13" fillId="5" borderId="0" xfId="0" applyFont="1" applyFill="1"/>
    <xf numFmtId="0" fontId="15" fillId="5" borderId="0" xfId="0" applyFont="1" applyFill="1"/>
    <xf numFmtId="0" fontId="16" fillId="5" borderId="0" xfId="0" applyFont="1" applyFill="1"/>
    <xf numFmtId="0" fontId="0" fillId="5" borderId="19" xfId="0" applyFill="1" applyBorder="1"/>
    <xf numFmtId="0" fontId="0" fillId="5" borderId="23" xfId="0" applyFill="1" applyBorder="1"/>
    <xf numFmtId="0" fontId="0" fillId="5" borderId="24" xfId="0" applyFill="1" applyBorder="1"/>
    <xf numFmtId="1" fontId="17" fillId="0" borderId="6" xfId="0" applyNumberFormat="1" applyFont="1" applyBorder="1" applyAlignment="1" applyProtection="1">
      <alignment horizontal="center"/>
      <protection locked="0"/>
    </xf>
    <xf numFmtId="1" fontId="17" fillId="0" borderId="6" xfId="0" applyNumberFormat="1" applyFont="1" applyBorder="1" applyAlignment="1" applyProtection="1">
      <alignment horizontal="right"/>
      <protection locked="0"/>
    </xf>
    <xf numFmtId="0" fontId="8" fillId="0" borderId="6" xfId="0" applyFont="1" applyBorder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6" fillId="0" borderId="25" xfId="0" applyNumberFormat="1" applyFont="1" applyBorder="1"/>
    <xf numFmtId="1" fontId="17" fillId="0" borderId="6" xfId="0" applyNumberFormat="1" applyFont="1" applyBorder="1" applyAlignment="1" applyProtection="1">
      <alignment horizontal="left"/>
      <protection locked="0"/>
    </xf>
    <xf numFmtId="0" fontId="18" fillId="0" borderId="0" xfId="0" quotePrefix="1" applyFont="1" applyProtection="1">
      <protection locked="0"/>
    </xf>
    <xf numFmtId="0" fontId="19" fillId="0" borderId="0" xfId="0" applyFont="1" applyProtection="1">
      <protection locked="0"/>
    </xf>
    <xf numFmtId="166" fontId="0" fillId="0" borderId="9" xfId="0" applyNumberFormat="1" applyBorder="1" applyProtection="1">
      <protection locked="0"/>
    </xf>
    <xf numFmtId="14" fontId="0" fillId="3" borderId="0" xfId="0" applyNumberFormat="1" applyFill="1" applyProtection="1">
      <protection locked="0"/>
    </xf>
    <xf numFmtId="0" fontId="0" fillId="0" borderId="6" xfId="0" applyBorder="1" applyAlignment="1">
      <alignment horizontal="left"/>
    </xf>
    <xf numFmtId="167" fontId="0" fillId="0" borderId="0" xfId="0" applyNumberFormat="1" applyAlignment="1" applyProtection="1">
      <alignment horizontal="center"/>
      <protection locked="0"/>
    </xf>
    <xf numFmtId="1" fontId="0" fillId="0" borderId="6" xfId="0" quotePrefix="1" applyNumberFormat="1" applyBorder="1" applyAlignment="1">
      <alignment horizontal="left"/>
    </xf>
    <xf numFmtId="0" fontId="23" fillId="0" borderId="0" xfId="0" applyFont="1" applyAlignment="1" applyProtection="1">
      <alignment horizontal="center"/>
      <protection locked="0"/>
    </xf>
    <xf numFmtId="0" fontId="9" fillId="5" borderId="17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</cellXfs>
  <cellStyles count="12">
    <cellStyle name="Currency 3" xfId="11" xr:uid="{C0AACD4E-AE6D-0C44-BE51-E6FB181D9088}"/>
    <cellStyle name="Excel Built-in Normal" xfId="6" xr:uid="{A97A8D61-6CAA-024F-9197-49919E732323}"/>
    <cellStyle name="Hyperlink 2" xfId="5" xr:uid="{48F67C96-20AD-6D41-A65D-563EC6C67A11}"/>
    <cellStyle name="Normal" xfId="0" builtinId="0"/>
    <cellStyle name="Normal 2 4" xfId="10" xr:uid="{C3F98C7F-5911-884C-9970-0AE9AE4B827C}"/>
    <cellStyle name="Normal 23" xfId="4" xr:uid="{4D8543EB-E713-2743-9D27-39FFF00F35C7}"/>
    <cellStyle name="Normal 3" xfId="9" xr:uid="{4AD92EBD-40AB-814D-8C89-0114470B744E}"/>
    <cellStyle name="Normal 6 3" xfId="1" xr:uid="{E0AD3D8F-A979-D54D-A393-D5B1990427CA}"/>
    <cellStyle name="Normal 68" xfId="2" xr:uid="{AF0C0931-CE93-0146-A645-CA6E2B6C124F}"/>
    <cellStyle name="Normal 69" xfId="3" xr:uid="{D0F00A69-A0EE-964E-8D9A-EA26A4839C8E}"/>
    <cellStyle name="Normal 71" xfId="7" xr:uid="{07394EE9-78EB-D44E-A91D-A0A32D1E5527}"/>
    <cellStyle name="Normal 8" xfId="8" xr:uid="{6E018F98-7805-EB4B-8F91-EA1E130CF557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706"/>
  <sheetViews>
    <sheetView workbookViewId="0">
      <pane ySplit="1" topLeftCell="A84" activePane="bottomLeft" state="frozen"/>
      <selection pane="bottomLeft" activeCell="H99" sqref="H99"/>
    </sheetView>
  </sheetViews>
  <sheetFormatPr baseColWidth="10" defaultColWidth="9.1640625" defaultRowHeight="15" x14ac:dyDescent="0.2"/>
  <cols>
    <col min="1" max="1" width="30.5" style="26" bestFit="1" customWidth="1"/>
    <col min="2" max="2" width="96" bestFit="1" customWidth="1"/>
    <col min="3" max="3" width="25.6640625" style="37" bestFit="1" customWidth="1"/>
    <col min="4" max="4" width="3.1640625" style="4" customWidth="1"/>
    <col min="5" max="5" width="1.6640625" style="4" customWidth="1"/>
    <col min="6" max="16384" width="9.1640625" style="4"/>
  </cols>
  <sheetData>
    <row r="1" spans="1:25" ht="38.25" customHeight="1" thickBot="1" x14ac:dyDescent="0.4">
      <c r="A1" s="49" t="s">
        <v>0</v>
      </c>
      <c r="B1" s="50" t="s">
        <v>1</v>
      </c>
      <c r="C1" s="49" t="s">
        <v>2</v>
      </c>
      <c r="E1" s="106" t="s">
        <v>3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8"/>
    </row>
    <row r="2" spans="1:25" x14ac:dyDescent="0.2">
      <c r="A2" s="22" t="s">
        <v>4</v>
      </c>
      <c r="B2" s="32" t="s">
        <v>5</v>
      </c>
      <c r="C2" s="36">
        <v>1</v>
      </c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8"/>
    </row>
    <row r="3" spans="1:25" ht="16" x14ac:dyDescent="0.2">
      <c r="A3" s="23"/>
      <c r="B3" s="33" t="s">
        <v>6</v>
      </c>
      <c r="C3" s="37">
        <v>2</v>
      </c>
      <c r="E3" s="79" t="s">
        <v>7</v>
      </c>
      <c r="F3" s="8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8"/>
    </row>
    <row r="4" spans="1:25" ht="16" x14ac:dyDescent="0.2">
      <c r="A4" s="23"/>
      <c r="B4" s="33" t="s">
        <v>8</v>
      </c>
      <c r="C4" s="37">
        <v>3</v>
      </c>
      <c r="E4" s="81"/>
      <c r="F4" s="80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8"/>
    </row>
    <row r="5" spans="1:25" ht="16" x14ac:dyDescent="0.2">
      <c r="A5" s="23"/>
      <c r="B5" s="33" t="s">
        <v>9</v>
      </c>
      <c r="C5" s="37">
        <v>4</v>
      </c>
      <c r="E5" s="82" t="s">
        <v>10</v>
      </c>
      <c r="F5" s="80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8"/>
    </row>
    <row r="6" spans="1:25" ht="16" x14ac:dyDescent="0.2">
      <c r="A6" s="23"/>
      <c r="B6" s="33" t="s">
        <v>11</v>
      </c>
      <c r="C6" s="37">
        <v>5</v>
      </c>
      <c r="E6" s="81"/>
      <c r="F6" s="83" t="s">
        <v>12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8"/>
    </row>
    <row r="7" spans="1:25" ht="17" thickBot="1" x14ac:dyDescent="0.25">
      <c r="A7" s="24"/>
      <c r="B7" s="34" t="s">
        <v>13</v>
      </c>
      <c r="C7" s="38">
        <v>501</v>
      </c>
      <c r="E7" s="81"/>
      <c r="F7" s="80" t="s">
        <v>14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8"/>
    </row>
    <row r="8" spans="1:25" ht="16" x14ac:dyDescent="0.2">
      <c r="A8" s="22" t="s">
        <v>15</v>
      </c>
      <c r="B8" s="32" t="s">
        <v>16</v>
      </c>
      <c r="C8" s="36">
        <v>1</v>
      </c>
      <c r="E8" s="81"/>
      <c r="F8" s="80" t="s">
        <v>17</v>
      </c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8"/>
    </row>
    <row r="9" spans="1:25" ht="16" x14ac:dyDescent="0.2">
      <c r="A9" s="23"/>
      <c r="B9" s="33" t="s">
        <v>18</v>
      </c>
      <c r="C9" s="37">
        <v>521</v>
      </c>
      <c r="E9" s="81"/>
      <c r="F9" s="80" t="s">
        <v>19</v>
      </c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</row>
    <row r="10" spans="1:25" ht="16" x14ac:dyDescent="0.2">
      <c r="A10" s="23"/>
      <c r="B10" s="33" t="s">
        <v>20</v>
      </c>
      <c r="C10" s="37">
        <v>527</v>
      </c>
      <c r="E10" s="81"/>
      <c r="F10" s="80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8"/>
    </row>
    <row r="11" spans="1:25" ht="16" x14ac:dyDescent="0.2">
      <c r="A11" s="23"/>
      <c r="B11" s="33" t="s">
        <v>21</v>
      </c>
      <c r="C11" s="37">
        <v>529</v>
      </c>
      <c r="E11" s="81"/>
      <c r="F11" s="80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8"/>
    </row>
    <row r="12" spans="1:25" ht="16" x14ac:dyDescent="0.2">
      <c r="A12" s="23"/>
      <c r="B12" s="33" t="s">
        <v>22</v>
      </c>
      <c r="C12" s="37">
        <v>531</v>
      </c>
      <c r="E12" s="82" t="s">
        <v>23</v>
      </c>
      <c r="F12" s="80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8"/>
    </row>
    <row r="13" spans="1:25" ht="16" x14ac:dyDescent="0.2">
      <c r="A13" s="23"/>
      <c r="B13" s="33" t="s">
        <v>24</v>
      </c>
      <c r="C13" s="37">
        <v>533</v>
      </c>
      <c r="E13" s="81"/>
      <c r="F13" s="83" t="s">
        <v>25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8"/>
    </row>
    <row r="14" spans="1:25" ht="16" x14ac:dyDescent="0.2">
      <c r="A14" s="23"/>
      <c r="B14" s="33" t="s">
        <v>26</v>
      </c>
      <c r="C14" s="37">
        <v>537</v>
      </c>
      <c r="E14" s="81"/>
      <c r="F14" s="80" t="s">
        <v>27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8"/>
    </row>
    <row r="15" spans="1:25" ht="16" x14ac:dyDescent="0.2">
      <c r="A15" s="23"/>
      <c r="B15" s="33" t="s">
        <v>28</v>
      </c>
      <c r="C15" s="37">
        <v>538</v>
      </c>
      <c r="E15" s="81"/>
      <c r="F15" s="80" t="s">
        <v>29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8"/>
    </row>
    <row r="16" spans="1:25" ht="16" x14ac:dyDescent="0.2">
      <c r="A16" s="23"/>
      <c r="B16" s="33" t="s">
        <v>30</v>
      </c>
      <c r="C16" s="37">
        <v>539</v>
      </c>
      <c r="E16" s="81"/>
      <c r="F16" s="80" t="s">
        <v>31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8"/>
    </row>
    <row r="17" spans="1:25" ht="16" x14ac:dyDescent="0.2">
      <c r="A17" s="23"/>
      <c r="B17" s="33" t="s">
        <v>32</v>
      </c>
      <c r="C17" s="37">
        <v>540</v>
      </c>
      <c r="E17" s="81"/>
      <c r="F17" s="80" t="s">
        <v>33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8"/>
    </row>
    <row r="18" spans="1:25" ht="16" x14ac:dyDescent="0.2">
      <c r="A18" s="23"/>
      <c r="B18" s="33" t="s">
        <v>34</v>
      </c>
      <c r="C18" s="37">
        <v>541</v>
      </c>
      <c r="E18" s="81"/>
      <c r="F18" s="80" t="s">
        <v>35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8"/>
    </row>
    <row r="19" spans="1:25" ht="16" x14ac:dyDescent="0.2">
      <c r="A19" s="23"/>
      <c r="B19" s="33" t="s">
        <v>36</v>
      </c>
      <c r="C19" s="37">
        <v>561</v>
      </c>
      <c r="E19" s="81"/>
      <c r="F19" s="80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8"/>
    </row>
    <row r="20" spans="1:25" ht="16" x14ac:dyDescent="0.2">
      <c r="A20" s="23"/>
      <c r="B20" s="33" t="s">
        <v>37</v>
      </c>
      <c r="C20" s="37">
        <v>565</v>
      </c>
      <c r="E20" s="81"/>
      <c r="F20" s="80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8"/>
    </row>
    <row r="21" spans="1:25" ht="17" thickBot="1" x14ac:dyDescent="0.25">
      <c r="A21" s="24"/>
      <c r="B21" s="34" t="s">
        <v>38</v>
      </c>
      <c r="C21" s="38">
        <v>535</v>
      </c>
      <c r="E21" s="82" t="s">
        <v>39</v>
      </c>
      <c r="F21" s="80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8"/>
    </row>
    <row r="22" spans="1:25" ht="16" x14ac:dyDescent="0.2">
      <c r="A22" s="22" t="s">
        <v>40</v>
      </c>
      <c r="B22" s="32" t="s">
        <v>41</v>
      </c>
      <c r="C22" s="36" t="s">
        <v>42</v>
      </c>
      <c r="E22" s="81"/>
      <c r="F22" s="83" t="s">
        <v>43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8"/>
    </row>
    <row r="23" spans="1:25" ht="16" x14ac:dyDescent="0.2">
      <c r="A23" s="23"/>
      <c r="B23" s="33" t="s">
        <v>44</v>
      </c>
      <c r="C23" s="37" t="s">
        <v>45</v>
      </c>
      <c r="E23" s="81"/>
      <c r="F23" s="83" t="s">
        <v>46</v>
      </c>
      <c r="G23" s="84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8"/>
    </row>
    <row r="24" spans="1:25" ht="16" x14ac:dyDescent="0.2">
      <c r="A24" s="23"/>
      <c r="B24" s="33" t="s">
        <v>47</v>
      </c>
      <c r="C24" s="37" t="s">
        <v>48</v>
      </c>
      <c r="E24" s="81"/>
      <c r="F24" s="85" t="s">
        <v>49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8"/>
    </row>
    <row r="25" spans="1:25" ht="16" x14ac:dyDescent="0.2">
      <c r="A25" s="23"/>
      <c r="B25" s="33" t="s">
        <v>50</v>
      </c>
      <c r="C25" s="37" t="s">
        <v>51</v>
      </c>
      <c r="E25" s="81"/>
      <c r="F25" s="80" t="s">
        <v>52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8"/>
    </row>
    <row r="26" spans="1:25" ht="16" x14ac:dyDescent="0.2">
      <c r="A26" s="23"/>
      <c r="B26" s="33" t="s">
        <v>53</v>
      </c>
      <c r="C26" s="37" t="s">
        <v>54</v>
      </c>
      <c r="E26" s="81"/>
      <c r="F26" s="80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8"/>
    </row>
    <row r="27" spans="1:25" ht="17" thickBot="1" x14ac:dyDescent="0.25">
      <c r="A27" s="24"/>
      <c r="B27" s="34" t="s">
        <v>55</v>
      </c>
      <c r="C27" s="38" t="s">
        <v>56</v>
      </c>
      <c r="E27" s="81"/>
      <c r="F27" s="85" t="s">
        <v>57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8"/>
    </row>
    <row r="28" spans="1:25" ht="16" x14ac:dyDescent="0.2">
      <c r="A28" s="22" t="s">
        <v>58</v>
      </c>
      <c r="B28" s="32" t="s">
        <v>59</v>
      </c>
      <c r="C28" s="36" t="s">
        <v>60</v>
      </c>
      <c r="E28" s="81"/>
      <c r="F28" s="80" t="s">
        <v>61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8"/>
    </row>
    <row r="29" spans="1:25" ht="16" x14ac:dyDescent="0.2">
      <c r="A29" s="23"/>
      <c r="B29" s="33" t="s">
        <v>62</v>
      </c>
      <c r="C29" s="37" t="s">
        <v>63</v>
      </c>
      <c r="E29" s="81"/>
      <c r="F29" s="80" t="s">
        <v>64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8"/>
    </row>
    <row r="30" spans="1:25" x14ac:dyDescent="0.2">
      <c r="A30" s="23"/>
      <c r="B30" s="33" t="s">
        <v>65</v>
      </c>
      <c r="C30" s="37" t="s">
        <v>66</v>
      </c>
      <c r="E30" s="76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</row>
    <row r="31" spans="1:25" ht="16" thickBot="1" x14ac:dyDescent="0.25">
      <c r="A31" s="23"/>
      <c r="B31" s="33" t="s">
        <v>67</v>
      </c>
      <c r="C31" s="37" t="s">
        <v>68</v>
      </c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8"/>
    </row>
    <row r="32" spans="1:25" x14ac:dyDescent="0.2">
      <c r="A32" s="23"/>
      <c r="B32" s="33" t="s">
        <v>69</v>
      </c>
      <c r="C32" s="37" t="s">
        <v>70</v>
      </c>
    </row>
    <row r="33" spans="1:3" x14ac:dyDescent="0.2">
      <c r="A33" s="23"/>
      <c r="B33" s="33" t="s">
        <v>71</v>
      </c>
      <c r="C33" s="37" t="s">
        <v>72</v>
      </c>
    </row>
    <row r="34" spans="1:3" x14ac:dyDescent="0.2">
      <c r="A34" s="23"/>
      <c r="B34" s="33" t="s">
        <v>73</v>
      </c>
      <c r="C34" s="37" t="s">
        <v>74</v>
      </c>
    </row>
    <row r="35" spans="1:3" x14ac:dyDescent="0.2">
      <c r="A35" s="23"/>
      <c r="B35" s="33" t="s">
        <v>75</v>
      </c>
      <c r="C35" s="37" t="s">
        <v>76</v>
      </c>
    </row>
    <row r="36" spans="1:3" x14ac:dyDescent="0.2">
      <c r="A36" s="23"/>
      <c r="B36" s="33" t="s">
        <v>77</v>
      </c>
      <c r="C36" s="37" t="s">
        <v>78</v>
      </c>
    </row>
    <row r="37" spans="1:3" x14ac:dyDescent="0.2">
      <c r="A37" s="23"/>
      <c r="B37" s="33" t="s">
        <v>79</v>
      </c>
      <c r="C37" s="37" t="s">
        <v>80</v>
      </c>
    </row>
    <row r="38" spans="1:3" x14ac:dyDescent="0.2">
      <c r="A38" s="23"/>
      <c r="B38" s="33" t="s">
        <v>81</v>
      </c>
      <c r="C38" s="37" t="s">
        <v>82</v>
      </c>
    </row>
    <row r="39" spans="1:3" x14ac:dyDescent="0.2">
      <c r="A39" s="23"/>
      <c r="B39" s="33" t="s">
        <v>83</v>
      </c>
      <c r="C39" s="37" t="s">
        <v>84</v>
      </c>
    </row>
    <row r="40" spans="1:3" x14ac:dyDescent="0.2">
      <c r="A40" s="23"/>
      <c r="B40" s="33" t="s">
        <v>85</v>
      </c>
      <c r="C40" s="37" t="s">
        <v>86</v>
      </c>
    </row>
    <row r="41" spans="1:3" x14ac:dyDescent="0.2">
      <c r="A41" s="23"/>
      <c r="B41" s="33" t="s">
        <v>87</v>
      </c>
      <c r="C41" s="37" t="s">
        <v>88</v>
      </c>
    </row>
    <row r="42" spans="1:3" x14ac:dyDescent="0.2">
      <c r="A42" s="23"/>
      <c r="B42" s="33" t="s">
        <v>89</v>
      </c>
      <c r="C42" s="37" t="s">
        <v>90</v>
      </c>
    </row>
    <row r="43" spans="1:3" x14ac:dyDescent="0.2">
      <c r="A43" s="23"/>
      <c r="B43" s="33" t="s">
        <v>91</v>
      </c>
      <c r="C43" s="37" t="s">
        <v>92</v>
      </c>
    </row>
    <row r="44" spans="1:3" x14ac:dyDescent="0.2">
      <c r="A44" s="23"/>
      <c r="B44" s="33" t="s">
        <v>93</v>
      </c>
      <c r="C44" s="37" t="s">
        <v>94</v>
      </c>
    </row>
    <row r="45" spans="1:3" x14ac:dyDescent="0.2">
      <c r="A45" s="23"/>
      <c r="B45" s="33" t="s">
        <v>95</v>
      </c>
      <c r="C45" s="37" t="s">
        <v>96</v>
      </c>
    </row>
    <row r="46" spans="1:3" x14ac:dyDescent="0.2">
      <c r="A46" s="23"/>
      <c r="B46" s="33" t="s">
        <v>97</v>
      </c>
      <c r="C46" s="37" t="s">
        <v>98</v>
      </c>
    </row>
    <row r="47" spans="1:3" x14ac:dyDescent="0.2">
      <c r="A47" s="23"/>
      <c r="B47" s="33" t="s">
        <v>99</v>
      </c>
      <c r="C47" s="37" t="s">
        <v>100</v>
      </c>
    </row>
    <row r="48" spans="1:3" x14ac:dyDescent="0.2">
      <c r="A48" s="23"/>
      <c r="B48" s="33" t="s">
        <v>101</v>
      </c>
      <c r="C48" s="37" t="s">
        <v>102</v>
      </c>
    </row>
    <row r="49" spans="1:3" x14ac:dyDescent="0.2">
      <c r="A49" s="23"/>
      <c r="B49" s="33" t="s">
        <v>103</v>
      </c>
      <c r="C49" s="37" t="s">
        <v>104</v>
      </c>
    </row>
    <row r="50" spans="1:3" x14ac:dyDescent="0.2">
      <c r="A50" s="23"/>
      <c r="B50" s="33" t="s">
        <v>105</v>
      </c>
      <c r="C50" s="37" t="s">
        <v>106</v>
      </c>
    </row>
    <row r="51" spans="1:3" ht="16" thickBot="1" x14ac:dyDescent="0.25">
      <c r="A51" s="23"/>
      <c r="B51" s="33" t="s">
        <v>107</v>
      </c>
      <c r="C51" s="37" t="s">
        <v>56</v>
      </c>
    </row>
    <row r="52" spans="1:3" x14ac:dyDescent="0.2">
      <c r="A52" s="22" t="s">
        <v>108</v>
      </c>
      <c r="B52" s="32" t="s">
        <v>109</v>
      </c>
      <c r="C52" s="36" t="s">
        <v>110</v>
      </c>
    </row>
    <row r="53" spans="1:3" x14ac:dyDescent="0.2">
      <c r="A53" s="23"/>
      <c r="B53" s="33" t="s">
        <v>111</v>
      </c>
      <c r="C53" s="37" t="s">
        <v>112</v>
      </c>
    </row>
    <row r="54" spans="1:3" x14ac:dyDescent="0.2">
      <c r="A54" s="23"/>
      <c r="B54" s="33" t="s">
        <v>113</v>
      </c>
      <c r="C54" s="37" t="s">
        <v>114</v>
      </c>
    </row>
    <row r="55" spans="1:3" x14ac:dyDescent="0.2">
      <c r="A55" s="23"/>
      <c r="B55" s="33" t="s">
        <v>50</v>
      </c>
      <c r="C55" s="37" t="s">
        <v>51</v>
      </c>
    </row>
    <row r="56" spans="1:3" x14ac:dyDescent="0.2">
      <c r="A56" s="23"/>
      <c r="B56" s="33" t="s">
        <v>115</v>
      </c>
      <c r="C56" s="37" t="s">
        <v>116</v>
      </c>
    </row>
    <row r="57" spans="1:3" x14ac:dyDescent="0.2">
      <c r="A57" s="23"/>
      <c r="B57" s="33" t="s">
        <v>117</v>
      </c>
      <c r="C57" s="37" t="s">
        <v>118</v>
      </c>
    </row>
    <row r="58" spans="1:3" x14ac:dyDescent="0.2">
      <c r="A58" s="23"/>
      <c r="B58" s="33" t="s">
        <v>119</v>
      </c>
      <c r="C58" s="37" t="s">
        <v>120</v>
      </c>
    </row>
    <row r="59" spans="1:3" x14ac:dyDescent="0.2">
      <c r="A59" s="23"/>
      <c r="B59" s="33" t="s">
        <v>121</v>
      </c>
      <c r="C59" s="37" t="s">
        <v>122</v>
      </c>
    </row>
    <row r="60" spans="1:3" x14ac:dyDescent="0.2">
      <c r="A60" s="23"/>
      <c r="B60" s="33" t="s">
        <v>123</v>
      </c>
      <c r="C60" s="37" t="s">
        <v>124</v>
      </c>
    </row>
    <row r="61" spans="1:3" x14ac:dyDescent="0.2">
      <c r="A61" s="23"/>
      <c r="B61" s="33" t="s">
        <v>125</v>
      </c>
      <c r="C61" s="37" t="s">
        <v>126</v>
      </c>
    </row>
    <row r="62" spans="1:3" x14ac:dyDescent="0.2">
      <c r="A62" s="23"/>
      <c r="B62" s="33" t="s">
        <v>127</v>
      </c>
      <c r="C62" s="37" t="s">
        <v>128</v>
      </c>
    </row>
    <row r="63" spans="1:3" x14ac:dyDescent="0.2">
      <c r="A63" s="23"/>
      <c r="B63" s="33" t="s">
        <v>129</v>
      </c>
      <c r="C63" s="37" t="s">
        <v>130</v>
      </c>
    </row>
    <row r="64" spans="1:3" x14ac:dyDescent="0.2">
      <c r="A64" s="23"/>
      <c r="B64" s="33" t="s">
        <v>131</v>
      </c>
      <c r="C64" s="37" t="s">
        <v>132</v>
      </c>
    </row>
    <row r="65" spans="1:3" ht="16" thickBot="1" x14ac:dyDescent="0.25">
      <c r="A65" s="24"/>
      <c r="B65" s="34" t="s">
        <v>55</v>
      </c>
      <c r="C65" s="38" t="s">
        <v>56</v>
      </c>
    </row>
    <row r="66" spans="1:3" x14ac:dyDescent="0.2">
      <c r="A66" s="22" t="s">
        <v>133</v>
      </c>
      <c r="B66" s="32" t="s">
        <v>134</v>
      </c>
      <c r="C66" s="36" t="s">
        <v>135</v>
      </c>
    </row>
    <row r="67" spans="1:3" x14ac:dyDescent="0.2">
      <c r="A67" s="23"/>
      <c r="B67" s="33" t="s">
        <v>136</v>
      </c>
      <c r="C67" s="37" t="s">
        <v>137</v>
      </c>
    </row>
    <row r="68" spans="1:3" ht="16" thickBot="1" x14ac:dyDescent="0.25">
      <c r="A68" s="24"/>
      <c r="B68" s="34" t="s">
        <v>55</v>
      </c>
      <c r="C68" s="38" t="s">
        <v>56</v>
      </c>
    </row>
    <row r="69" spans="1:3" x14ac:dyDescent="0.2">
      <c r="A69" s="22" t="s">
        <v>138</v>
      </c>
      <c r="B69" s="32" t="s">
        <v>139</v>
      </c>
      <c r="C69" s="36" t="s">
        <v>56</v>
      </c>
    </row>
    <row r="70" spans="1:3" x14ac:dyDescent="0.2">
      <c r="A70" s="23"/>
      <c r="B70" s="33" t="s">
        <v>140</v>
      </c>
      <c r="C70" s="37" t="s">
        <v>60</v>
      </c>
    </row>
    <row r="71" spans="1:3" x14ac:dyDescent="0.2">
      <c r="A71" s="23"/>
      <c r="B71" s="33" t="s">
        <v>141</v>
      </c>
      <c r="C71" s="37" t="s">
        <v>142</v>
      </c>
    </row>
    <row r="72" spans="1:3" x14ac:dyDescent="0.2">
      <c r="A72" s="23"/>
      <c r="B72" s="33" t="s">
        <v>143</v>
      </c>
      <c r="C72" s="37" t="s">
        <v>144</v>
      </c>
    </row>
    <row r="73" spans="1:3" ht="16" thickBot="1" x14ac:dyDescent="0.25">
      <c r="A73" s="24"/>
      <c r="B73" s="34" t="s">
        <v>145</v>
      </c>
      <c r="C73" s="38" t="s">
        <v>146</v>
      </c>
    </row>
    <row r="74" spans="1:3" x14ac:dyDescent="0.2">
      <c r="A74" s="22" t="s">
        <v>147</v>
      </c>
      <c r="B74" s="32" t="s">
        <v>148</v>
      </c>
      <c r="C74" s="36" t="s">
        <v>149</v>
      </c>
    </row>
    <row r="75" spans="1:3" x14ac:dyDescent="0.2">
      <c r="A75" s="23"/>
      <c r="B75" s="33" t="s">
        <v>150</v>
      </c>
      <c r="C75" s="37" t="s">
        <v>151</v>
      </c>
    </row>
    <row r="76" spans="1:3" x14ac:dyDescent="0.2">
      <c r="A76" s="23"/>
      <c r="B76" s="33" t="s">
        <v>152</v>
      </c>
      <c r="C76" s="37" t="s">
        <v>153</v>
      </c>
    </row>
    <row r="77" spans="1:3" x14ac:dyDescent="0.2">
      <c r="A77" s="23"/>
      <c r="B77" s="33" t="s">
        <v>154</v>
      </c>
      <c r="C77" s="37" t="s">
        <v>155</v>
      </c>
    </row>
    <row r="78" spans="1:3" x14ac:dyDescent="0.2">
      <c r="A78" s="23"/>
      <c r="B78" s="33" t="s">
        <v>156</v>
      </c>
      <c r="C78" s="37" t="s">
        <v>157</v>
      </c>
    </row>
    <row r="79" spans="1:3" x14ac:dyDescent="0.2">
      <c r="A79" s="23"/>
      <c r="B79" s="33" t="s">
        <v>158</v>
      </c>
      <c r="C79" s="37" t="s">
        <v>159</v>
      </c>
    </row>
    <row r="80" spans="1:3" x14ac:dyDescent="0.2">
      <c r="A80" s="23"/>
      <c r="B80" s="33" t="s">
        <v>160</v>
      </c>
      <c r="C80" s="37" t="s">
        <v>161</v>
      </c>
    </row>
    <row r="81" spans="1:3" x14ac:dyDescent="0.2">
      <c r="A81" s="23"/>
      <c r="B81" s="33" t="s">
        <v>162</v>
      </c>
      <c r="C81" s="37" t="s">
        <v>163</v>
      </c>
    </row>
    <row r="82" spans="1:3" x14ac:dyDescent="0.2">
      <c r="A82" s="23"/>
      <c r="B82" s="33" t="s">
        <v>164</v>
      </c>
      <c r="C82" s="37" t="s">
        <v>165</v>
      </c>
    </row>
    <row r="83" spans="1:3" x14ac:dyDescent="0.2">
      <c r="A83" s="23"/>
      <c r="B83" s="33" t="s">
        <v>166</v>
      </c>
      <c r="C83" s="37" t="s">
        <v>167</v>
      </c>
    </row>
    <row r="84" spans="1:3" x14ac:dyDescent="0.2">
      <c r="A84" s="23"/>
      <c r="B84" s="33" t="s">
        <v>105</v>
      </c>
      <c r="C84" s="37" t="s">
        <v>168</v>
      </c>
    </row>
    <row r="85" spans="1:3" ht="16" thickBot="1" x14ac:dyDescent="0.25">
      <c r="A85" s="23"/>
      <c r="B85" s="33" t="s">
        <v>107</v>
      </c>
      <c r="C85" s="37" t="s">
        <v>56</v>
      </c>
    </row>
    <row r="86" spans="1:3" x14ac:dyDescent="0.2">
      <c r="A86" s="22" t="s">
        <v>169</v>
      </c>
      <c r="B86" s="32" t="s">
        <v>170</v>
      </c>
      <c r="C86" s="36" t="s">
        <v>171</v>
      </c>
    </row>
    <row r="87" spans="1:3" x14ac:dyDescent="0.2">
      <c r="A87" s="23"/>
      <c r="B87" s="33" t="s">
        <v>172</v>
      </c>
      <c r="C87" s="37">
        <v>1</v>
      </c>
    </row>
    <row r="88" spans="1:3" x14ac:dyDescent="0.2">
      <c r="A88" s="23"/>
      <c r="B88" s="33" t="s">
        <v>173</v>
      </c>
      <c r="C88" s="37">
        <v>2</v>
      </c>
    </row>
    <row r="89" spans="1:3" x14ac:dyDescent="0.2">
      <c r="A89" s="23"/>
      <c r="B89" s="33" t="s">
        <v>174</v>
      </c>
      <c r="C89" s="37">
        <v>3</v>
      </c>
    </row>
    <row r="90" spans="1:3" x14ac:dyDescent="0.2">
      <c r="A90" s="23"/>
      <c r="B90" s="33" t="s">
        <v>175</v>
      </c>
      <c r="C90" s="37">
        <v>4</v>
      </c>
    </row>
    <row r="91" spans="1:3" x14ac:dyDescent="0.2">
      <c r="A91" s="23"/>
      <c r="B91" s="33" t="s">
        <v>176</v>
      </c>
      <c r="C91" s="37">
        <v>5</v>
      </c>
    </row>
    <row r="92" spans="1:3" x14ac:dyDescent="0.2">
      <c r="A92" s="23"/>
      <c r="B92" s="33" t="s">
        <v>177</v>
      </c>
      <c r="C92" s="37">
        <v>6</v>
      </c>
    </row>
    <row r="93" spans="1:3" x14ac:dyDescent="0.2">
      <c r="A93" s="23"/>
      <c r="B93" s="33" t="s">
        <v>178</v>
      </c>
      <c r="C93" s="37">
        <v>7</v>
      </c>
    </row>
    <row r="94" spans="1:3" x14ac:dyDescent="0.2">
      <c r="A94" s="23"/>
      <c r="B94" s="33" t="s">
        <v>179</v>
      </c>
      <c r="C94" s="37">
        <v>9</v>
      </c>
    </row>
    <row r="95" spans="1:3" x14ac:dyDescent="0.2">
      <c r="A95" s="23"/>
      <c r="B95" s="33" t="s">
        <v>180</v>
      </c>
      <c r="C95" s="37" t="s">
        <v>181</v>
      </c>
    </row>
    <row r="96" spans="1:3" x14ac:dyDescent="0.2">
      <c r="A96" s="23"/>
      <c r="B96" s="33" t="s">
        <v>182</v>
      </c>
      <c r="C96" s="37" t="s">
        <v>183</v>
      </c>
    </row>
    <row r="97" spans="1:3" x14ac:dyDescent="0.2">
      <c r="A97" s="23"/>
      <c r="B97" s="33" t="s">
        <v>184</v>
      </c>
      <c r="C97" s="37" t="s">
        <v>185</v>
      </c>
    </row>
    <row r="98" spans="1:3" x14ac:dyDescent="0.2">
      <c r="A98" s="23"/>
      <c r="B98" s="33" t="s">
        <v>186</v>
      </c>
      <c r="C98" s="37" t="s">
        <v>187</v>
      </c>
    </row>
    <row r="99" spans="1:3" x14ac:dyDescent="0.2">
      <c r="A99" s="23"/>
      <c r="B99" s="33" t="s">
        <v>188</v>
      </c>
      <c r="C99" s="37" t="s">
        <v>189</v>
      </c>
    </row>
    <row r="100" spans="1:3" x14ac:dyDescent="0.2">
      <c r="A100" s="23"/>
      <c r="B100" s="33" t="s">
        <v>190</v>
      </c>
      <c r="C100" s="37" t="s">
        <v>191</v>
      </c>
    </row>
    <row r="101" spans="1:3" x14ac:dyDescent="0.2">
      <c r="A101" s="23"/>
      <c r="B101" s="33" t="s">
        <v>192</v>
      </c>
      <c r="C101" s="37" t="s">
        <v>193</v>
      </c>
    </row>
    <row r="102" spans="1:3" x14ac:dyDescent="0.2">
      <c r="A102" s="23"/>
      <c r="B102" s="33" t="s">
        <v>194</v>
      </c>
      <c r="C102" s="37" t="s">
        <v>195</v>
      </c>
    </row>
    <row r="103" spans="1:3" ht="16" thickBot="1" x14ac:dyDescent="0.25">
      <c r="A103" s="24"/>
      <c r="B103" s="34" t="s">
        <v>196</v>
      </c>
      <c r="C103" s="38" t="s">
        <v>56</v>
      </c>
    </row>
    <row r="104" spans="1:3" x14ac:dyDescent="0.2">
      <c r="A104" s="22" t="s">
        <v>197</v>
      </c>
      <c r="B104" s="32" t="s">
        <v>198</v>
      </c>
      <c r="C104" s="36">
        <v>1</v>
      </c>
    </row>
    <row r="105" spans="1:3" x14ac:dyDescent="0.2">
      <c r="A105" s="23"/>
      <c r="B105" s="33" t="s">
        <v>199</v>
      </c>
      <c r="C105" s="37">
        <v>2</v>
      </c>
    </row>
    <row r="106" spans="1:3" x14ac:dyDescent="0.2">
      <c r="A106" s="23"/>
      <c r="B106" s="33" t="s">
        <v>200</v>
      </c>
      <c r="C106" s="37">
        <v>3</v>
      </c>
    </row>
    <row r="107" spans="1:3" x14ac:dyDescent="0.2">
      <c r="A107" s="23"/>
      <c r="B107" s="33" t="s">
        <v>201</v>
      </c>
      <c r="C107" s="37">
        <v>4</v>
      </c>
    </row>
    <row r="108" spans="1:3" x14ac:dyDescent="0.2">
      <c r="A108" s="23"/>
      <c r="B108" s="33" t="s">
        <v>202</v>
      </c>
      <c r="C108" s="37">
        <v>5</v>
      </c>
    </row>
    <row r="109" spans="1:3" x14ac:dyDescent="0.2">
      <c r="A109" s="23"/>
      <c r="B109" s="33" t="s">
        <v>203</v>
      </c>
      <c r="C109" s="37">
        <v>6</v>
      </c>
    </row>
    <row r="110" spans="1:3" x14ac:dyDescent="0.2">
      <c r="A110" s="23"/>
      <c r="B110" s="33" t="s">
        <v>204</v>
      </c>
      <c r="C110" s="37">
        <v>7</v>
      </c>
    </row>
    <row r="111" spans="1:3" x14ac:dyDescent="0.2">
      <c r="A111" s="23"/>
      <c r="B111" s="33" t="s">
        <v>205</v>
      </c>
      <c r="C111" s="37">
        <v>8</v>
      </c>
    </row>
    <row r="112" spans="1:3" x14ac:dyDescent="0.2">
      <c r="A112" s="23"/>
      <c r="B112" s="33" t="s">
        <v>206</v>
      </c>
      <c r="C112" s="37">
        <v>9</v>
      </c>
    </row>
    <row r="113" spans="1:3" x14ac:dyDescent="0.2">
      <c r="A113" s="23"/>
      <c r="B113" s="33" t="s">
        <v>207</v>
      </c>
      <c r="C113" s="37" t="s">
        <v>208</v>
      </c>
    </row>
    <row r="114" spans="1:3" ht="16" thickBot="1" x14ac:dyDescent="0.25">
      <c r="A114" s="24"/>
      <c r="B114" s="34" t="s">
        <v>209</v>
      </c>
      <c r="C114" s="38" t="s">
        <v>171</v>
      </c>
    </row>
    <row r="115" spans="1:3" x14ac:dyDescent="0.2">
      <c r="A115" s="22" t="s">
        <v>210</v>
      </c>
      <c r="B115" s="32" t="s">
        <v>211</v>
      </c>
      <c r="C115" s="36" t="s">
        <v>211</v>
      </c>
    </row>
    <row r="116" spans="1:3" x14ac:dyDescent="0.2">
      <c r="A116" s="23"/>
      <c r="B116" s="33" t="s">
        <v>212</v>
      </c>
      <c r="C116" s="37" t="s">
        <v>212</v>
      </c>
    </row>
    <row r="117" spans="1:3" x14ac:dyDescent="0.2">
      <c r="A117" s="23"/>
      <c r="B117" s="33" t="s">
        <v>213</v>
      </c>
      <c r="C117" s="37" t="s">
        <v>213</v>
      </c>
    </row>
    <row r="118" spans="1:3" x14ac:dyDescent="0.2">
      <c r="A118" s="23"/>
      <c r="B118" s="33" t="s">
        <v>214</v>
      </c>
      <c r="C118" s="37" t="s">
        <v>214</v>
      </c>
    </row>
    <row r="119" spans="1:3" x14ac:dyDescent="0.2">
      <c r="A119" s="23"/>
      <c r="B119" s="33" t="s">
        <v>215</v>
      </c>
      <c r="C119" s="37" t="s">
        <v>215</v>
      </c>
    </row>
    <row r="120" spans="1:3" x14ac:dyDescent="0.2">
      <c r="A120" s="23"/>
      <c r="B120" s="33" t="s">
        <v>216</v>
      </c>
      <c r="C120" s="37" t="s">
        <v>216</v>
      </c>
    </row>
    <row r="121" spans="1:3" x14ac:dyDescent="0.2">
      <c r="A121" s="23"/>
      <c r="B121" s="33" t="s">
        <v>217</v>
      </c>
      <c r="C121" s="37" t="s">
        <v>217</v>
      </c>
    </row>
    <row r="122" spans="1:3" x14ac:dyDescent="0.2">
      <c r="A122" s="23"/>
      <c r="B122" s="33" t="s">
        <v>218</v>
      </c>
      <c r="C122" s="37" t="s">
        <v>218</v>
      </c>
    </row>
    <row r="123" spans="1:3" x14ac:dyDescent="0.2">
      <c r="A123" s="23"/>
      <c r="B123" s="33" t="s">
        <v>219</v>
      </c>
      <c r="C123" s="37" t="s">
        <v>219</v>
      </c>
    </row>
    <row r="124" spans="1:3" x14ac:dyDescent="0.2">
      <c r="A124" s="23"/>
      <c r="B124" s="33" t="s">
        <v>220</v>
      </c>
      <c r="C124" s="37" t="s">
        <v>220</v>
      </c>
    </row>
    <row r="125" spans="1:3" x14ac:dyDescent="0.2">
      <c r="A125" s="23"/>
      <c r="B125" s="33" t="s">
        <v>221</v>
      </c>
      <c r="C125" s="37" t="s">
        <v>221</v>
      </c>
    </row>
    <row r="126" spans="1:3" x14ac:dyDescent="0.2">
      <c r="A126" s="23"/>
      <c r="B126" s="33" t="s">
        <v>222</v>
      </c>
      <c r="C126" s="37" t="s">
        <v>222</v>
      </c>
    </row>
    <row r="127" spans="1:3" ht="16" thickBot="1" x14ac:dyDescent="0.25">
      <c r="A127" s="24"/>
      <c r="B127" s="34" t="s">
        <v>223</v>
      </c>
      <c r="C127" s="38" t="s">
        <v>223</v>
      </c>
    </row>
    <row r="128" spans="1:3" x14ac:dyDescent="0.2">
      <c r="A128" s="22" t="s">
        <v>224</v>
      </c>
      <c r="B128" s="33" t="s">
        <v>225</v>
      </c>
      <c r="C128" s="37">
        <v>99</v>
      </c>
    </row>
    <row r="129" spans="1:3" x14ac:dyDescent="0.2">
      <c r="A129" s="23"/>
      <c r="B129" s="33" t="s">
        <v>226</v>
      </c>
      <c r="C129" s="37" t="s">
        <v>227</v>
      </c>
    </row>
    <row r="130" spans="1:3" x14ac:dyDescent="0.2">
      <c r="A130" s="23"/>
      <c r="B130" s="33" t="s">
        <v>228</v>
      </c>
      <c r="C130" s="37" t="s">
        <v>229</v>
      </c>
    </row>
    <row r="131" spans="1:3" x14ac:dyDescent="0.2">
      <c r="A131" s="23"/>
      <c r="B131" s="33" t="s">
        <v>230</v>
      </c>
      <c r="C131" s="37" t="s">
        <v>231</v>
      </c>
    </row>
    <row r="132" spans="1:3" x14ac:dyDescent="0.2">
      <c r="A132" s="23"/>
      <c r="B132" s="33" t="s">
        <v>232</v>
      </c>
      <c r="C132" s="37" t="s">
        <v>233</v>
      </c>
    </row>
    <row r="133" spans="1:3" x14ac:dyDescent="0.2">
      <c r="A133" s="23"/>
      <c r="B133" s="33" t="s">
        <v>234</v>
      </c>
      <c r="C133" s="37" t="s">
        <v>235</v>
      </c>
    </row>
    <row r="134" spans="1:3" x14ac:dyDescent="0.2">
      <c r="A134" s="23"/>
      <c r="B134" s="33" t="s">
        <v>236</v>
      </c>
      <c r="C134" s="37" t="s">
        <v>237</v>
      </c>
    </row>
    <row r="135" spans="1:3" x14ac:dyDescent="0.2">
      <c r="A135" s="23"/>
      <c r="B135" s="33" t="s">
        <v>238</v>
      </c>
      <c r="C135" s="37" t="s">
        <v>239</v>
      </c>
    </row>
    <row r="136" spans="1:3" x14ac:dyDescent="0.2">
      <c r="A136" s="23"/>
      <c r="B136" s="33" t="s">
        <v>240</v>
      </c>
      <c r="C136" s="37" t="s">
        <v>241</v>
      </c>
    </row>
    <row r="137" spans="1:3" x14ac:dyDescent="0.2">
      <c r="A137" s="23"/>
      <c r="B137" s="33" t="s">
        <v>242</v>
      </c>
      <c r="C137" s="37" t="s">
        <v>243</v>
      </c>
    </row>
    <row r="138" spans="1:3" x14ac:dyDescent="0.2">
      <c r="A138" s="23"/>
      <c r="B138" s="33" t="s">
        <v>244</v>
      </c>
      <c r="C138" s="37" t="s">
        <v>245</v>
      </c>
    </row>
    <row r="139" spans="1:3" x14ac:dyDescent="0.2">
      <c r="A139" s="23"/>
      <c r="B139" s="33" t="s">
        <v>246</v>
      </c>
      <c r="C139" s="37" t="s">
        <v>247</v>
      </c>
    </row>
    <row r="140" spans="1:3" x14ac:dyDescent="0.2">
      <c r="A140" s="23"/>
      <c r="B140" s="33" t="s">
        <v>248</v>
      </c>
      <c r="C140" s="37" t="s">
        <v>249</v>
      </c>
    </row>
    <row r="141" spans="1:3" x14ac:dyDescent="0.2">
      <c r="A141" s="23"/>
      <c r="B141" s="33" t="s">
        <v>250</v>
      </c>
      <c r="C141" s="37" t="s">
        <v>251</v>
      </c>
    </row>
    <row r="142" spans="1:3" x14ac:dyDescent="0.2">
      <c r="A142" s="23"/>
      <c r="B142" s="33" t="s">
        <v>252</v>
      </c>
      <c r="C142" s="37" t="s">
        <v>253</v>
      </c>
    </row>
    <row r="143" spans="1:3" x14ac:dyDescent="0.2">
      <c r="A143" s="23"/>
      <c r="B143" s="33" t="s">
        <v>254</v>
      </c>
      <c r="C143" s="37" t="s">
        <v>255</v>
      </c>
    </row>
    <row r="144" spans="1:3" x14ac:dyDescent="0.2">
      <c r="A144" s="23"/>
      <c r="B144" s="33" t="s">
        <v>256</v>
      </c>
      <c r="C144" s="37" t="s">
        <v>257</v>
      </c>
    </row>
    <row r="145" spans="1:3" x14ac:dyDescent="0.2">
      <c r="A145" s="23"/>
      <c r="B145" s="33" t="s">
        <v>258</v>
      </c>
      <c r="C145" s="37" t="s">
        <v>259</v>
      </c>
    </row>
    <row r="146" spans="1:3" x14ac:dyDescent="0.2">
      <c r="A146" s="23"/>
      <c r="B146" s="33" t="s">
        <v>260</v>
      </c>
      <c r="C146" s="37" t="s">
        <v>42</v>
      </c>
    </row>
    <row r="147" spans="1:3" x14ac:dyDescent="0.2">
      <c r="A147" s="23"/>
      <c r="B147" s="33" t="s">
        <v>261</v>
      </c>
      <c r="C147" s="37" t="s">
        <v>262</v>
      </c>
    </row>
    <row r="148" spans="1:3" x14ac:dyDescent="0.2">
      <c r="A148" s="23"/>
      <c r="B148" s="33" t="s">
        <v>263</v>
      </c>
      <c r="C148" s="37" t="s">
        <v>264</v>
      </c>
    </row>
    <row r="149" spans="1:3" x14ac:dyDescent="0.2">
      <c r="A149" s="23"/>
      <c r="B149" s="33" t="s">
        <v>265</v>
      </c>
      <c r="C149" s="37" t="s">
        <v>266</v>
      </c>
    </row>
    <row r="150" spans="1:3" x14ac:dyDescent="0.2">
      <c r="A150" s="23"/>
      <c r="B150" s="33" t="s">
        <v>267</v>
      </c>
      <c r="C150" s="37" t="s">
        <v>268</v>
      </c>
    </row>
    <row r="151" spans="1:3" x14ac:dyDescent="0.2">
      <c r="A151" s="23"/>
      <c r="B151" s="33" t="s">
        <v>269</v>
      </c>
      <c r="C151" s="37" t="s">
        <v>270</v>
      </c>
    </row>
    <row r="152" spans="1:3" x14ac:dyDescent="0.2">
      <c r="A152" s="23"/>
      <c r="B152" s="33" t="s">
        <v>271</v>
      </c>
      <c r="C152" s="37" t="s">
        <v>272</v>
      </c>
    </row>
    <row r="153" spans="1:3" x14ac:dyDescent="0.2">
      <c r="A153" s="23"/>
      <c r="B153" s="33" t="s">
        <v>273</v>
      </c>
      <c r="C153" s="37" t="s">
        <v>48</v>
      </c>
    </row>
    <row r="154" spans="1:3" x14ac:dyDescent="0.2">
      <c r="A154" s="23"/>
      <c r="B154" s="33" t="s">
        <v>274</v>
      </c>
      <c r="C154" s="37" t="s">
        <v>275</v>
      </c>
    </row>
    <row r="155" spans="1:3" x14ac:dyDescent="0.2">
      <c r="A155" s="23"/>
      <c r="B155" s="33" t="s">
        <v>276</v>
      </c>
      <c r="C155" s="37" t="s">
        <v>277</v>
      </c>
    </row>
    <row r="156" spans="1:3" x14ac:dyDescent="0.2">
      <c r="A156" s="23"/>
      <c r="B156" s="33" t="s">
        <v>278</v>
      </c>
      <c r="C156" s="37" t="s">
        <v>279</v>
      </c>
    </row>
    <row r="157" spans="1:3" x14ac:dyDescent="0.2">
      <c r="A157" s="23"/>
      <c r="B157" s="33" t="s">
        <v>280</v>
      </c>
      <c r="C157" s="37" t="s">
        <v>281</v>
      </c>
    </row>
    <row r="158" spans="1:3" x14ac:dyDescent="0.2">
      <c r="A158" s="23"/>
      <c r="B158" s="33" t="s">
        <v>282</v>
      </c>
      <c r="C158" s="37" t="s">
        <v>283</v>
      </c>
    </row>
    <row r="159" spans="1:3" x14ac:dyDescent="0.2">
      <c r="A159" s="23"/>
      <c r="B159" s="33" t="s">
        <v>284</v>
      </c>
      <c r="C159" s="37" t="s">
        <v>285</v>
      </c>
    </row>
    <row r="160" spans="1:3" x14ac:dyDescent="0.2">
      <c r="A160" s="23"/>
      <c r="B160" s="33" t="s">
        <v>286</v>
      </c>
      <c r="C160" s="37" t="s">
        <v>287</v>
      </c>
    </row>
    <row r="161" spans="1:3" x14ac:dyDescent="0.2">
      <c r="A161" s="23"/>
      <c r="B161" s="33" t="s">
        <v>288</v>
      </c>
      <c r="C161" s="37" t="s">
        <v>289</v>
      </c>
    </row>
    <row r="162" spans="1:3" x14ac:dyDescent="0.2">
      <c r="A162" s="23"/>
      <c r="B162" s="33" t="s">
        <v>290</v>
      </c>
      <c r="C162" s="37" t="s">
        <v>291</v>
      </c>
    </row>
    <row r="163" spans="1:3" x14ac:dyDescent="0.2">
      <c r="A163" s="23"/>
      <c r="B163" s="33" t="s">
        <v>292</v>
      </c>
      <c r="C163" s="37" t="s">
        <v>293</v>
      </c>
    </row>
    <row r="164" spans="1:3" x14ac:dyDescent="0.2">
      <c r="A164" s="23"/>
      <c r="B164" s="33" t="s">
        <v>294</v>
      </c>
      <c r="C164" s="37" t="s">
        <v>295</v>
      </c>
    </row>
    <row r="165" spans="1:3" x14ac:dyDescent="0.2">
      <c r="A165" s="23"/>
      <c r="B165" s="33" t="s">
        <v>296</v>
      </c>
      <c r="C165" s="37" t="s">
        <v>297</v>
      </c>
    </row>
    <row r="166" spans="1:3" x14ac:dyDescent="0.2">
      <c r="A166" s="23"/>
      <c r="B166" s="33" t="s">
        <v>298</v>
      </c>
      <c r="C166" s="37" t="s">
        <v>299</v>
      </c>
    </row>
    <row r="167" spans="1:3" x14ac:dyDescent="0.2">
      <c r="A167" s="23"/>
      <c r="B167" s="33" t="s">
        <v>300</v>
      </c>
      <c r="C167" s="37" t="s">
        <v>301</v>
      </c>
    </row>
    <row r="168" spans="1:3" x14ac:dyDescent="0.2">
      <c r="A168" s="23"/>
      <c r="B168" s="33" t="s">
        <v>302</v>
      </c>
      <c r="C168" s="37" t="s">
        <v>303</v>
      </c>
    </row>
    <row r="169" spans="1:3" x14ac:dyDescent="0.2">
      <c r="A169" s="23"/>
      <c r="B169" s="33" t="s">
        <v>304</v>
      </c>
      <c r="C169" s="37" t="s">
        <v>305</v>
      </c>
    </row>
    <row r="170" spans="1:3" x14ac:dyDescent="0.2">
      <c r="A170" s="23"/>
      <c r="B170" s="33" t="s">
        <v>306</v>
      </c>
      <c r="C170" s="37" t="s">
        <v>307</v>
      </c>
    </row>
    <row r="171" spans="1:3" x14ac:dyDescent="0.2">
      <c r="A171" s="23"/>
      <c r="B171" s="33" t="s">
        <v>308</v>
      </c>
      <c r="C171" s="37" t="s">
        <v>309</v>
      </c>
    </row>
    <row r="172" spans="1:3" x14ac:dyDescent="0.2">
      <c r="A172" s="23"/>
      <c r="B172" s="33" t="s">
        <v>310</v>
      </c>
      <c r="C172" s="37" t="s">
        <v>311</v>
      </c>
    </row>
    <row r="173" spans="1:3" x14ac:dyDescent="0.2">
      <c r="A173" s="23"/>
      <c r="B173" s="33" t="s">
        <v>312</v>
      </c>
      <c r="C173" s="37" t="s">
        <v>313</v>
      </c>
    </row>
    <row r="174" spans="1:3" x14ac:dyDescent="0.2">
      <c r="A174" s="23"/>
      <c r="B174" s="33" t="s">
        <v>314</v>
      </c>
      <c r="C174" s="37" t="s">
        <v>315</v>
      </c>
    </row>
    <row r="175" spans="1:3" x14ac:dyDescent="0.2">
      <c r="A175" s="23"/>
      <c r="B175" s="33" t="s">
        <v>316</v>
      </c>
      <c r="C175" s="37" t="s">
        <v>317</v>
      </c>
    </row>
    <row r="176" spans="1:3" x14ac:dyDescent="0.2">
      <c r="A176" s="23"/>
      <c r="B176" s="33" t="s">
        <v>318</v>
      </c>
      <c r="C176" s="37" t="s">
        <v>319</v>
      </c>
    </row>
    <row r="177" spans="1:3" x14ac:dyDescent="0.2">
      <c r="A177" s="23"/>
      <c r="B177" s="33" t="s">
        <v>320</v>
      </c>
      <c r="C177" s="37" t="s">
        <v>321</v>
      </c>
    </row>
    <row r="178" spans="1:3" x14ac:dyDescent="0.2">
      <c r="A178" s="23"/>
      <c r="B178" s="33" t="s">
        <v>322</v>
      </c>
      <c r="C178" s="37" t="s">
        <v>323</v>
      </c>
    </row>
    <row r="179" spans="1:3" x14ac:dyDescent="0.2">
      <c r="A179" s="23"/>
      <c r="B179" s="33" t="s">
        <v>324</v>
      </c>
      <c r="C179" s="37" t="s">
        <v>325</v>
      </c>
    </row>
    <row r="180" spans="1:3" x14ac:dyDescent="0.2">
      <c r="A180" s="23"/>
      <c r="B180" s="33" t="s">
        <v>326</v>
      </c>
      <c r="C180" s="37" t="s">
        <v>327</v>
      </c>
    </row>
    <row r="181" spans="1:3" x14ac:dyDescent="0.2">
      <c r="A181" s="23"/>
      <c r="B181" s="33" t="s">
        <v>328</v>
      </c>
      <c r="C181" s="37" t="s">
        <v>329</v>
      </c>
    </row>
    <row r="182" spans="1:3" x14ac:dyDescent="0.2">
      <c r="A182" s="23"/>
      <c r="B182" s="33" t="s">
        <v>330</v>
      </c>
      <c r="C182" s="37" t="s">
        <v>331</v>
      </c>
    </row>
    <row r="183" spans="1:3" x14ac:dyDescent="0.2">
      <c r="A183" s="23"/>
      <c r="B183" s="33" t="s">
        <v>332</v>
      </c>
      <c r="C183" s="37" t="s">
        <v>333</v>
      </c>
    </row>
    <row r="184" spans="1:3" x14ac:dyDescent="0.2">
      <c r="A184" s="23"/>
      <c r="B184" s="33" t="s">
        <v>334</v>
      </c>
      <c r="C184" s="37" t="s">
        <v>335</v>
      </c>
    </row>
    <row r="185" spans="1:3" x14ac:dyDescent="0.2">
      <c r="A185" s="23"/>
      <c r="B185" s="33" t="s">
        <v>336</v>
      </c>
      <c r="C185" s="37" t="s">
        <v>337</v>
      </c>
    </row>
    <row r="186" spans="1:3" x14ac:dyDescent="0.2">
      <c r="A186" s="23"/>
      <c r="B186" s="33" t="s">
        <v>338</v>
      </c>
      <c r="C186" s="37" t="s">
        <v>339</v>
      </c>
    </row>
    <row r="187" spans="1:3" x14ac:dyDescent="0.2">
      <c r="A187" s="23"/>
      <c r="B187" s="33" t="s">
        <v>340</v>
      </c>
      <c r="C187" s="37" t="s">
        <v>341</v>
      </c>
    </row>
    <row r="188" spans="1:3" x14ac:dyDescent="0.2">
      <c r="A188" s="23"/>
      <c r="B188" s="33" t="s">
        <v>342</v>
      </c>
      <c r="C188" s="37" t="s">
        <v>343</v>
      </c>
    </row>
    <row r="189" spans="1:3" x14ac:dyDescent="0.2">
      <c r="A189" s="23"/>
      <c r="B189" s="33" t="s">
        <v>344</v>
      </c>
      <c r="C189" s="37" t="s">
        <v>345</v>
      </c>
    </row>
    <row r="190" spans="1:3" x14ac:dyDescent="0.2">
      <c r="A190" s="23"/>
      <c r="B190" s="33" t="s">
        <v>346</v>
      </c>
      <c r="C190" s="37" t="s">
        <v>347</v>
      </c>
    </row>
    <row r="191" spans="1:3" x14ac:dyDescent="0.2">
      <c r="A191" s="23"/>
      <c r="B191" s="33" t="s">
        <v>348</v>
      </c>
      <c r="C191" s="37" t="s">
        <v>349</v>
      </c>
    </row>
    <row r="192" spans="1:3" x14ac:dyDescent="0.2">
      <c r="A192" s="23"/>
      <c r="B192" s="33" t="s">
        <v>350</v>
      </c>
      <c r="C192" s="37" t="s">
        <v>351</v>
      </c>
    </row>
    <row r="193" spans="1:3" x14ac:dyDescent="0.2">
      <c r="A193" s="23"/>
      <c r="B193" s="33" t="s">
        <v>352</v>
      </c>
      <c r="C193" s="37" t="s">
        <v>353</v>
      </c>
    </row>
    <row r="194" spans="1:3" x14ac:dyDescent="0.2">
      <c r="A194" s="23"/>
      <c r="B194" s="33" t="s">
        <v>354</v>
      </c>
      <c r="C194" s="37" t="s">
        <v>355</v>
      </c>
    </row>
    <row r="195" spans="1:3" x14ac:dyDescent="0.2">
      <c r="A195" s="23"/>
      <c r="B195" s="33" t="s">
        <v>356</v>
      </c>
      <c r="C195" s="37" t="s">
        <v>357</v>
      </c>
    </row>
    <row r="196" spans="1:3" x14ac:dyDescent="0.2">
      <c r="A196" s="23"/>
      <c r="B196" s="33" t="s">
        <v>358</v>
      </c>
      <c r="C196" s="37" t="s">
        <v>359</v>
      </c>
    </row>
    <row r="197" spans="1:3" x14ac:dyDescent="0.2">
      <c r="A197" s="23"/>
      <c r="B197" s="33" t="s">
        <v>360</v>
      </c>
      <c r="C197" s="37" t="s">
        <v>361</v>
      </c>
    </row>
    <row r="198" spans="1:3" x14ac:dyDescent="0.2">
      <c r="A198" s="23"/>
      <c r="B198" s="33" t="s">
        <v>362</v>
      </c>
      <c r="C198" s="37" t="s">
        <v>363</v>
      </c>
    </row>
    <row r="199" spans="1:3" x14ac:dyDescent="0.2">
      <c r="A199" s="23"/>
      <c r="B199" s="33" t="s">
        <v>364</v>
      </c>
      <c r="C199" s="37" t="s">
        <v>365</v>
      </c>
    </row>
    <row r="200" spans="1:3" x14ac:dyDescent="0.2">
      <c r="A200" s="23"/>
      <c r="B200" s="33" t="s">
        <v>366</v>
      </c>
      <c r="C200" s="37" t="s">
        <v>367</v>
      </c>
    </row>
    <row r="201" spans="1:3" x14ac:dyDescent="0.2">
      <c r="A201" s="23"/>
      <c r="B201" s="33" t="s">
        <v>368</v>
      </c>
      <c r="C201" s="37" t="s">
        <v>369</v>
      </c>
    </row>
    <row r="202" spans="1:3" x14ac:dyDescent="0.2">
      <c r="A202" s="23"/>
      <c r="B202" s="33" t="s">
        <v>370</v>
      </c>
      <c r="C202" s="37" t="s">
        <v>371</v>
      </c>
    </row>
    <row r="203" spans="1:3" x14ac:dyDescent="0.2">
      <c r="A203" s="23"/>
      <c r="B203" s="33" t="s">
        <v>372</v>
      </c>
      <c r="C203" s="37" t="s">
        <v>373</v>
      </c>
    </row>
    <row r="204" spans="1:3" x14ac:dyDescent="0.2">
      <c r="A204" s="23"/>
      <c r="B204" s="33" t="s">
        <v>374</v>
      </c>
      <c r="C204" s="37" t="s">
        <v>375</v>
      </c>
    </row>
    <row r="205" spans="1:3" x14ac:dyDescent="0.2">
      <c r="A205" s="23"/>
      <c r="B205" s="33" t="s">
        <v>376</v>
      </c>
      <c r="C205" s="37" t="s">
        <v>377</v>
      </c>
    </row>
    <row r="206" spans="1:3" x14ac:dyDescent="0.2">
      <c r="A206" s="23"/>
      <c r="B206" s="33" t="s">
        <v>378</v>
      </c>
      <c r="C206" s="37" t="s">
        <v>379</v>
      </c>
    </row>
    <row r="207" spans="1:3" x14ac:dyDescent="0.2">
      <c r="A207" s="23"/>
      <c r="B207" s="33" t="s">
        <v>380</v>
      </c>
      <c r="C207" s="37" t="s">
        <v>381</v>
      </c>
    </row>
    <row r="208" spans="1:3" x14ac:dyDescent="0.2">
      <c r="A208" s="23"/>
      <c r="B208" s="33" t="s">
        <v>382</v>
      </c>
      <c r="C208" s="37" t="s">
        <v>383</v>
      </c>
    </row>
    <row r="209" spans="1:3" x14ac:dyDescent="0.2">
      <c r="A209" s="23"/>
      <c r="B209" s="33" t="s">
        <v>384</v>
      </c>
      <c r="C209" s="37" t="s">
        <v>385</v>
      </c>
    </row>
    <row r="210" spans="1:3" x14ac:dyDescent="0.2">
      <c r="A210" s="23"/>
      <c r="B210" s="33" t="s">
        <v>386</v>
      </c>
      <c r="C210" s="37" t="s">
        <v>387</v>
      </c>
    </row>
    <row r="211" spans="1:3" x14ac:dyDescent="0.2">
      <c r="A211" s="23"/>
      <c r="B211" s="33" t="s">
        <v>388</v>
      </c>
      <c r="C211" s="37" t="s">
        <v>389</v>
      </c>
    </row>
    <row r="212" spans="1:3" x14ac:dyDescent="0.2">
      <c r="A212" s="23"/>
      <c r="B212" s="33" t="s">
        <v>390</v>
      </c>
      <c r="C212" s="37" t="s">
        <v>391</v>
      </c>
    </row>
    <row r="213" spans="1:3" x14ac:dyDescent="0.2">
      <c r="A213" s="23"/>
      <c r="B213" s="33" t="s">
        <v>392</v>
      </c>
      <c r="C213" s="37" t="s">
        <v>393</v>
      </c>
    </row>
    <row r="214" spans="1:3" x14ac:dyDescent="0.2">
      <c r="A214" s="23"/>
      <c r="B214" s="33" t="s">
        <v>394</v>
      </c>
      <c r="C214" s="37" t="s">
        <v>395</v>
      </c>
    </row>
    <row r="215" spans="1:3" x14ac:dyDescent="0.2">
      <c r="A215" s="23"/>
      <c r="B215" s="33" t="s">
        <v>396</v>
      </c>
      <c r="C215" s="37" t="s">
        <v>397</v>
      </c>
    </row>
    <row r="216" spans="1:3" x14ac:dyDescent="0.2">
      <c r="A216" s="23"/>
      <c r="B216" s="33" t="s">
        <v>398</v>
      </c>
      <c r="C216" s="37" t="s">
        <v>399</v>
      </c>
    </row>
    <row r="217" spans="1:3" x14ac:dyDescent="0.2">
      <c r="A217" s="23"/>
      <c r="B217" s="33" t="s">
        <v>400</v>
      </c>
      <c r="C217" s="37" t="s">
        <v>401</v>
      </c>
    </row>
    <row r="218" spans="1:3" x14ac:dyDescent="0.2">
      <c r="A218" s="23"/>
      <c r="B218" s="33" t="s">
        <v>402</v>
      </c>
      <c r="C218" s="37" t="s">
        <v>403</v>
      </c>
    </row>
    <row r="219" spans="1:3" x14ac:dyDescent="0.2">
      <c r="A219" s="23"/>
      <c r="B219" s="33" t="s">
        <v>404</v>
      </c>
      <c r="C219" s="37" t="s">
        <v>405</v>
      </c>
    </row>
    <row r="220" spans="1:3" x14ac:dyDescent="0.2">
      <c r="A220" s="23"/>
      <c r="B220" s="33" t="s">
        <v>406</v>
      </c>
      <c r="C220" s="37" t="s">
        <v>407</v>
      </c>
    </row>
    <row r="221" spans="1:3" x14ac:dyDescent="0.2">
      <c r="A221" s="23"/>
      <c r="B221" s="33" t="s">
        <v>408</v>
      </c>
      <c r="C221" s="37" t="s">
        <v>409</v>
      </c>
    </row>
    <row r="222" spans="1:3" x14ac:dyDescent="0.2">
      <c r="A222" s="23"/>
      <c r="B222" s="33" t="s">
        <v>410</v>
      </c>
      <c r="C222" s="37" t="s">
        <v>411</v>
      </c>
    </row>
    <row r="223" spans="1:3" x14ac:dyDescent="0.2">
      <c r="A223" s="23"/>
      <c r="B223" s="33" t="s">
        <v>412</v>
      </c>
      <c r="C223" s="37" t="s">
        <v>413</v>
      </c>
    </row>
    <row r="224" spans="1:3" x14ac:dyDescent="0.2">
      <c r="A224" s="23"/>
      <c r="B224" s="33" t="s">
        <v>414</v>
      </c>
      <c r="C224" s="37" t="s">
        <v>415</v>
      </c>
    </row>
    <row r="225" spans="1:3" x14ac:dyDescent="0.2">
      <c r="A225" s="23"/>
      <c r="B225" s="33" t="s">
        <v>416</v>
      </c>
      <c r="C225" s="37" t="s">
        <v>417</v>
      </c>
    </row>
    <row r="226" spans="1:3" x14ac:dyDescent="0.2">
      <c r="A226" s="23"/>
      <c r="B226" s="33" t="s">
        <v>418</v>
      </c>
      <c r="C226" s="37" t="s">
        <v>419</v>
      </c>
    </row>
    <row r="227" spans="1:3" x14ac:dyDescent="0.2">
      <c r="A227" s="23"/>
      <c r="B227" s="33" t="s">
        <v>420</v>
      </c>
      <c r="C227" s="37" t="s">
        <v>421</v>
      </c>
    </row>
    <row r="228" spans="1:3" x14ac:dyDescent="0.2">
      <c r="A228" s="23"/>
      <c r="B228" s="33" t="s">
        <v>422</v>
      </c>
      <c r="C228" s="37" t="s">
        <v>423</v>
      </c>
    </row>
    <row r="229" spans="1:3" x14ac:dyDescent="0.2">
      <c r="A229" s="23"/>
      <c r="B229" s="33" t="s">
        <v>424</v>
      </c>
      <c r="C229" s="37" t="s">
        <v>425</v>
      </c>
    </row>
    <row r="230" spans="1:3" x14ac:dyDescent="0.2">
      <c r="A230" s="23"/>
      <c r="B230" s="33" t="s">
        <v>426</v>
      </c>
      <c r="C230" s="37" t="s">
        <v>427</v>
      </c>
    </row>
    <row r="231" spans="1:3" x14ac:dyDescent="0.2">
      <c r="A231" s="23"/>
      <c r="B231" s="33" t="s">
        <v>428</v>
      </c>
      <c r="C231" s="37" t="s">
        <v>429</v>
      </c>
    </row>
    <row r="232" spans="1:3" x14ac:dyDescent="0.2">
      <c r="A232" s="23"/>
      <c r="B232" s="33" t="s">
        <v>430</v>
      </c>
      <c r="C232" s="37" t="s">
        <v>431</v>
      </c>
    </row>
    <row r="233" spans="1:3" x14ac:dyDescent="0.2">
      <c r="A233" s="23"/>
      <c r="B233" s="33" t="s">
        <v>432</v>
      </c>
      <c r="C233" s="37" t="s">
        <v>433</v>
      </c>
    </row>
    <row r="234" spans="1:3" x14ac:dyDescent="0.2">
      <c r="A234" s="23"/>
      <c r="B234" s="33" t="s">
        <v>434</v>
      </c>
      <c r="C234" s="37" t="s">
        <v>435</v>
      </c>
    </row>
    <row r="235" spans="1:3" x14ac:dyDescent="0.2">
      <c r="A235" s="23"/>
      <c r="B235" s="33" t="s">
        <v>436</v>
      </c>
      <c r="C235" s="37" t="s">
        <v>437</v>
      </c>
    </row>
    <row r="236" spans="1:3" x14ac:dyDescent="0.2">
      <c r="A236" s="23"/>
      <c r="B236" s="33" t="s">
        <v>438</v>
      </c>
      <c r="C236" s="37" t="s">
        <v>439</v>
      </c>
    </row>
    <row r="237" spans="1:3" x14ac:dyDescent="0.2">
      <c r="A237" s="23"/>
      <c r="B237" s="33" t="s">
        <v>440</v>
      </c>
      <c r="C237" s="37" t="s">
        <v>441</v>
      </c>
    </row>
    <row r="238" spans="1:3" x14ac:dyDescent="0.2">
      <c r="A238" s="23"/>
      <c r="B238" s="33" t="s">
        <v>442</v>
      </c>
      <c r="C238" s="37" t="s">
        <v>443</v>
      </c>
    </row>
    <row r="239" spans="1:3" x14ac:dyDescent="0.2">
      <c r="A239" s="23"/>
      <c r="B239" s="33" t="s">
        <v>444</v>
      </c>
      <c r="C239" s="37" t="s">
        <v>445</v>
      </c>
    </row>
    <row r="240" spans="1:3" x14ac:dyDescent="0.2">
      <c r="A240" s="23"/>
      <c r="B240" s="33" t="s">
        <v>446</v>
      </c>
      <c r="C240" s="37" t="s">
        <v>447</v>
      </c>
    </row>
    <row r="241" spans="1:3" x14ac:dyDescent="0.2">
      <c r="A241" s="23"/>
      <c r="B241" s="33" t="s">
        <v>448</v>
      </c>
      <c r="C241" s="37" t="s">
        <v>449</v>
      </c>
    </row>
    <row r="242" spans="1:3" x14ac:dyDescent="0.2">
      <c r="A242" s="23"/>
      <c r="B242" s="33" t="s">
        <v>450</v>
      </c>
      <c r="C242" s="37" t="s">
        <v>451</v>
      </c>
    </row>
    <row r="243" spans="1:3" x14ac:dyDescent="0.2">
      <c r="A243" s="23"/>
      <c r="B243" s="33" t="s">
        <v>452</v>
      </c>
      <c r="C243" s="37" t="s">
        <v>453</v>
      </c>
    </row>
    <row r="244" spans="1:3" x14ac:dyDescent="0.2">
      <c r="A244" s="23"/>
      <c r="B244" s="33" t="s">
        <v>454</v>
      </c>
      <c r="C244" s="37" t="s">
        <v>455</v>
      </c>
    </row>
    <row r="245" spans="1:3" x14ac:dyDescent="0.2">
      <c r="A245" s="23"/>
      <c r="B245" s="33" t="s">
        <v>456</v>
      </c>
      <c r="C245" s="37" t="s">
        <v>457</v>
      </c>
    </row>
    <row r="246" spans="1:3" x14ac:dyDescent="0.2">
      <c r="A246" s="23"/>
      <c r="B246" s="33" t="s">
        <v>458</v>
      </c>
      <c r="C246" s="37" t="s">
        <v>459</v>
      </c>
    </row>
    <row r="247" spans="1:3" x14ac:dyDescent="0.2">
      <c r="A247" s="23"/>
      <c r="B247" s="33" t="s">
        <v>460</v>
      </c>
      <c r="C247" s="37" t="s">
        <v>461</v>
      </c>
    </row>
    <row r="248" spans="1:3" x14ac:dyDescent="0.2">
      <c r="A248" s="23"/>
      <c r="B248" s="33" t="s">
        <v>462</v>
      </c>
      <c r="C248" s="37" t="s">
        <v>463</v>
      </c>
    </row>
    <row r="249" spans="1:3" x14ac:dyDescent="0.2">
      <c r="A249" s="23"/>
      <c r="B249" s="33" t="s">
        <v>464</v>
      </c>
      <c r="C249" s="37" t="s">
        <v>465</v>
      </c>
    </row>
    <row r="250" spans="1:3" x14ac:dyDescent="0.2">
      <c r="A250" s="23"/>
      <c r="B250" s="33" t="s">
        <v>466</v>
      </c>
      <c r="C250" s="37" t="s">
        <v>467</v>
      </c>
    </row>
    <row r="251" spans="1:3" x14ac:dyDescent="0.2">
      <c r="A251" s="23"/>
      <c r="B251" s="33" t="s">
        <v>468</v>
      </c>
      <c r="C251" s="37" t="s">
        <v>469</v>
      </c>
    </row>
    <row r="252" spans="1:3" x14ac:dyDescent="0.2">
      <c r="A252" s="23"/>
      <c r="B252" s="33" t="s">
        <v>470</v>
      </c>
      <c r="C252" s="37" t="s">
        <v>471</v>
      </c>
    </row>
    <row r="253" spans="1:3" x14ac:dyDescent="0.2">
      <c r="A253" s="23"/>
      <c r="B253" s="33" t="s">
        <v>472</v>
      </c>
      <c r="C253" s="37" t="s">
        <v>473</v>
      </c>
    </row>
    <row r="254" spans="1:3" x14ac:dyDescent="0.2">
      <c r="A254" s="23"/>
      <c r="B254" s="33" t="s">
        <v>474</v>
      </c>
      <c r="C254" s="37" t="s">
        <v>475</v>
      </c>
    </row>
    <row r="255" spans="1:3" x14ac:dyDescent="0.2">
      <c r="A255" s="23"/>
      <c r="B255" s="33" t="s">
        <v>476</v>
      </c>
      <c r="C255" s="37" t="s">
        <v>477</v>
      </c>
    </row>
    <row r="256" spans="1:3" x14ac:dyDescent="0.2">
      <c r="A256" s="23"/>
      <c r="B256" s="33" t="s">
        <v>478</v>
      </c>
      <c r="C256" s="37" t="s">
        <v>479</v>
      </c>
    </row>
    <row r="257" spans="1:3" x14ac:dyDescent="0.2">
      <c r="A257" s="23"/>
      <c r="B257" s="33" t="s">
        <v>480</v>
      </c>
      <c r="C257" s="37" t="s">
        <v>481</v>
      </c>
    </row>
    <row r="258" spans="1:3" x14ac:dyDescent="0.2">
      <c r="A258" s="23"/>
      <c r="B258" s="33" t="s">
        <v>482</v>
      </c>
      <c r="C258" s="37" t="s">
        <v>483</v>
      </c>
    </row>
    <row r="259" spans="1:3" x14ac:dyDescent="0.2">
      <c r="A259" s="23"/>
      <c r="B259" s="33" t="s">
        <v>484</v>
      </c>
      <c r="C259" s="37" t="s">
        <v>485</v>
      </c>
    </row>
    <row r="260" spans="1:3" x14ac:dyDescent="0.2">
      <c r="A260" s="23"/>
      <c r="B260" s="33" t="s">
        <v>486</v>
      </c>
      <c r="C260" s="37" t="s">
        <v>487</v>
      </c>
    </row>
    <row r="261" spans="1:3" x14ac:dyDescent="0.2">
      <c r="A261" s="23"/>
      <c r="B261" s="33" t="s">
        <v>488</v>
      </c>
      <c r="C261" s="37" t="s">
        <v>489</v>
      </c>
    </row>
    <row r="262" spans="1:3" x14ac:dyDescent="0.2">
      <c r="A262" s="23"/>
      <c r="B262" s="33" t="s">
        <v>490</v>
      </c>
      <c r="C262" s="37" t="s">
        <v>491</v>
      </c>
    </row>
    <row r="263" spans="1:3" x14ac:dyDescent="0.2">
      <c r="A263" s="23"/>
      <c r="B263" s="33" t="s">
        <v>492</v>
      </c>
      <c r="C263" s="37" t="s">
        <v>493</v>
      </c>
    </row>
    <row r="264" spans="1:3" x14ac:dyDescent="0.2">
      <c r="A264" s="23"/>
      <c r="B264" s="33" t="s">
        <v>494</v>
      </c>
      <c r="C264" s="37" t="s">
        <v>495</v>
      </c>
    </row>
    <row r="265" spans="1:3" x14ac:dyDescent="0.2">
      <c r="A265" s="23"/>
      <c r="B265" s="33" t="s">
        <v>496</v>
      </c>
      <c r="C265" s="37" t="s">
        <v>497</v>
      </c>
    </row>
    <row r="266" spans="1:3" x14ac:dyDescent="0.2">
      <c r="A266" s="23"/>
      <c r="B266" s="33" t="s">
        <v>498</v>
      </c>
      <c r="C266" s="37" t="s">
        <v>499</v>
      </c>
    </row>
    <row r="267" spans="1:3" x14ac:dyDescent="0.2">
      <c r="A267" s="23"/>
      <c r="B267" s="33" t="s">
        <v>500</v>
      </c>
      <c r="C267" s="37" t="s">
        <v>501</v>
      </c>
    </row>
    <row r="268" spans="1:3" x14ac:dyDescent="0.2">
      <c r="A268" s="23"/>
      <c r="B268" s="33" t="s">
        <v>502</v>
      </c>
      <c r="C268" s="37" t="s">
        <v>503</v>
      </c>
    </row>
    <row r="269" spans="1:3" x14ac:dyDescent="0.2">
      <c r="A269" s="23"/>
      <c r="B269" s="33" t="s">
        <v>504</v>
      </c>
      <c r="C269" s="37" t="s">
        <v>505</v>
      </c>
    </row>
    <row r="270" spans="1:3" x14ac:dyDescent="0.2">
      <c r="A270" s="23"/>
      <c r="B270" s="33" t="s">
        <v>506</v>
      </c>
      <c r="C270" s="37" t="s">
        <v>507</v>
      </c>
    </row>
    <row r="271" spans="1:3" x14ac:dyDescent="0.2">
      <c r="A271" s="23"/>
      <c r="B271" s="33" t="s">
        <v>508</v>
      </c>
      <c r="C271" s="37" t="s">
        <v>509</v>
      </c>
    </row>
    <row r="272" spans="1:3" x14ac:dyDescent="0.2">
      <c r="A272" s="23"/>
      <c r="B272" s="33" t="s">
        <v>510</v>
      </c>
      <c r="C272" s="37" t="s">
        <v>511</v>
      </c>
    </row>
    <row r="273" spans="1:3" x14ac:dyDescent="0.2">
      <c r="A273" s="23"/>
      <c r="B273" s="33" t="s">
        <v>512</v>
      </c>
      <c r="C273" s="37" t="s">
        <v>513</v>
      </c>
    </row>
    <row r="274" spans="1:3" x14ac:dyDescent="0.2">
      <c r="A274" s="23"/>
      <c r="B274" s="33" t="s">
        <v>514</v>
      </c>
      <c r="C274" s="37" t="s">
        <v>515</v>
      </c>
    </row>
    <row r="275" spans="1:3" x14ac:dyDescent="0.2">
      <c r="A275" s="23"/>
      <c r="B275" s="33" t="s">
        <v>516</v>
      </c>
      <c r="C275" s="37" t="s">
        <v>517</v>
      </c>
    </row>
    <row r="276" spans="1:3" x14ac:dyDescent="0.2">
      <c r="A276" s="23"/>
      <c r="B276" s="33" t="s">
        <v>518</v>
      </c>
      <c r="C276" s="37" t="s">
        <v>519</v>
      </c>
    </row>
    <row r="277" spans="1:3" x14ac:dyDescent="0.2">
      <c r="A277" s="23"/>
      <c r="B277" s="33" t="s">
        <v>520</v>
      </c>
      <c r="C277" s="37" t="s">
        <v>521</v>
      </c>
    </row>
    <row r="278" spans="1:3" x14ac:dyDescent="0.2">
      <c r="A278" s="23"/>
      <c r="B278" s="33" t="s">
        <v>522</v>
      </c>
      <c r="C278" s="37" t="s">
        <v>523</v>
      </c>
    </row>
    <row r="279" spans="1:3" x14ac:dyDescent="0.2">
      <c r="A279" s="23"/>
      <c r="B279" s="33" t="s">
        <v>524</v>
      </c>
      <c r="C279" s="37" t="s">
        <v>525</v>
      </c>
    </row>
    <row r="280" spans="1:3" x14ac:dyDescent="0.2">
      <c r="A280" s="23"/>
      <c r="B280" s="33" t="s">
        <v>526</v>
      </c>
      <c r="C280" s="37" t="s">
        <v>527</v>
      </c>
    </row>
    <row r="281" spans="1:3" x14ac:dyDescent="0.2">
      <c r="A281" s="23"/>
      <c r="B281" s="33" t="s">
        <v>528</v>
      </c>
      <c r="C281" s="37" t="s">
        <v>529</v>
      </c>
    </row>
    <row r="282" spans="1:3" x14ac:dyDescent="0.2">
      <c r="A282" s="23"/>
      <c r="B282" s="33" t="s">
        <v>530</v>
      </c>
      <c r="C282" s="37" t="s">
        <v>531</v>
      </c>
    </row>
    <row r="283" spans="1:3" x14ac:dyDescent="0.2">
      <c r="A283" s="23"/>
      <c r="B283" s="33" t="s">
        <v>532</v>
      </c>
      <c r="C283" s="37" t="s">
        <v>533</v>
      </c>
    </row>
    <row r="284" spans="1:3" x14ac:dyDescent="0.2">
      <c r="A284" s="23"/>
      <c r="B284" s="33" t="s">
        <v>534</v>
      </c>
      <c r="C284" s="37" t="s">
        <v>535</v>
      </c>
    </row>
    <row r="285" spans="1:3" x14ac:dyDescent="0.2">
      <c r="A285" s="23"/>
      <c r="B285" s="33" t="s">
        <v>536</v>
      </c>
      <c r="C285" s="37" t="s">
        <v>537</v>
      </c>
    </row>
    <row r="286" spans="1:3" x14ac:dyDescent="0.2">
      <c r="A286" s="23"/>
      <c r="B286" s="33" t="s">
        <v>538</v>
      </c>
      <c r="C286" s="37" t="s">
        <v>539</v>
      </c>
    </row>
    <row r="287" spans="1:3" x14ac:dyDescent="0.2">
      <c r="A287" s="23"/>
      <c r="B287" s="33" t="s">
        <v>540</v>
      </c>
      <c r="C287" s="37" t="s">
        <v>541</v>
      </c>
    </row>
    <row r="288" spans="1:3" x14ac:dyDescent="0.2">
      <c r="A288" s="23"/>
      <c r="B288" s="33" t="s">
        <v>542</v>
      </c>
      <c r="C288" s="37" t="s">
        <v>543</v>
      </c>
    </row>
    <row r="289" spans="1:3" x14ac:dyDescent="0.2">
      <c r="A289" s="23"/>
      <c r="B289" s="33" t="s">
        <v>544</v>
      </c>
      <c r="C289" s="37" t="s">
        <v>545</v>
      </c>
    </row>
    <row r="290" spans="1:3" x14ac:dyDescent="0.2">
      <c r="A290" s="23"/>
      <c r="B290" s="33" t="s">
        <v>546</v>
      </c>
      <c r="C290" s="37" t="s">
        <v>547</v>
      </c>
    </row>
    <row r="291" spans="1:3" x14ac:dyDescent="0.2">
      <c r="A291" s="23"/>
      <c r="B291" s="33" t="s">
        <v>548</v>
      </c>
      <c r="C291" s="37" t="s">
        <v>549</v>
      </c>
    </row>
    <row r="292" spans="1:3" x14ac:dyDescent="0.2">
      <c r="A292" s="23"/>
      <c r="B292" s="33" t="s">
        <v>550</v>
      </c>
      <c r="C292" s="37" t="s">
        <v>551</v>
      </c>
    </row>
    <row r="293" spans="1:3" x14ac:dyDescent="0.2">
      <c r="A293" s="23"/>
      <c r="B293" s="33" t="s">
        <v>552</v>
      </c>
      <c r="C293" s="37" t="s">
        <v>553</v>
      </c>
    </row>
    <row r="294" spans="1:3" x14ac:dyDescent="0.2">
      <c r="A294" s="23"/>
      <c r="B294" s="33" t="s">
        <v>554</v>
      </c>
      <c r="C294" s="37" t="s">
        <v>555</v>
      </c>
    </row>
    <row r="295" spans="1:3" x14ac:dyDescent="0.2">
      <c r="A295" s="23"/>
      <c r="B295" s="33" t="s">
        <v>556</v>
      </c>
      <c r="C295" s="37" t="s">
        <v>557</v>
      </c>
    </row>
    <row r="296" spans="1:3" x14ac:dyDescent="0.2">
      <c r="A296" s="23"/>
      <c r="B296" s="33" t="s">
        <v>558</v>
      </c>
      <c r="C296" s="37" t="s">
        <v>559</v>
      </c>
    </row>
    <row r="297" spans="1:3" x14ac:dyDescent="0.2">
      <c r="A297" s="23"/>
      <c r="B297" s="33" t="s">
        <v>560</v>
      </c>
      <c r="C297" s="37" t="s">
        <v>561</v>
      </c>
    </row>
    <row r="298" spans="1:3" x14ac:dyDescent="0.2">
      <c r="A298" s="23"/>
      <c r="B298" s="33" t="s">
        <v>562</v>
      </c>
      <c r="C298" s="37" t="s">
        <v>563</v>
      </c>
    </row>
    <row r="299" spans="1:3" x14ac:dyDescent="0.2">
      <c r="A299" s="23"/>
      <c r="B299" s="33" t="s">
        <v>564</v>
      </c>
      <c r="C299" s="37" t="s">
        <v>565</v>
      </c>
    </row>
    <row r="300" spans="1:3" x14ac:dyDescent="0.2">
      <c r="A300" s="23"/>
      <c r="B300" s="33" t="s">
        <v>566</v>
      </c>
      <c r="C300" s="37" t="s">
        <v>567</v>
      </c>
    </row>
    <row r="301" spans="1:3" x14ac:dyDescent="0.2">
      <c r="A301" s="23"/>
      <c r="B301" s="33" t="s">
        <v>568</v>
      </c>
      <c r="C301" s="37" t="s">
        <v>569</v>
      </c>
    </row>
    <row r="302" spans="1:3" x14ac:dyDescent="0.2">
      <c r="A302" s="23"/>
      <c r="B302" s="33" t="s">
        <v>570</v>
      </c>
      <c r="C302" s="37" t="s">
        <v>571</v>
      </c>
    </row>
    <row r="303" spans="1:3" x14ac:dyDescent="0.2">
      <c r="A303" s="23"/>
      <c r="B303" s="33" t="s">
        <v>572</v>
      </c>
      <c r="C303" s="37" t="s">
        <v>573</v>
      </c>
    </row>
    <row r="304" spans="1:3" x14ac:dyDescent="0.2">
      <c r="A304" s="23"/>
      <c r="B304" s="33" t="s">
        <v>574</v>
      </c>
      <c r="C304" s="37" t="s">
        <v>575</v>
      </c>
    </row>
    <row r="305" spans="1:3" x14ac:dyDescent="0.2">
      <c r="A305" s="23"/>
      <c r="B305" s="33" t="s">
        <v>576</v>
      </c>
      <c r="C305" s="37" t="s">
        <v>577</v>
      </c>
    </row>
    <row r="306" spans="1:3" x14ac:dyDescent="0.2">
      <c r="A306" s="23"/>
      <c r="B306" s="33" t="s">
        <v>578</v>
      </c>
      <c r="C306" s="37" t="s">
        <v>579</v>
      </c>
    </row>
    <row r="307" spans="1:3" x14ac:dyDescent="0.2">
      <c r="A307" s="23"/>
      <c r="B307" s="33" t="s">
        <v>580</v>
      </c>
      <c r="C307" s="37" t="s">
        <v>581</v>
      </c>
    </row>
    <row r="308" spans="1:3" x14ac:dyDescent="0.2">
      <c r="A308" s="23"/>
      <c r="B308" s="33" t="s">
        <v>582</v>
      </c>
      <c r="C308" s="37" t="s">
        <v>583</v>
      </c>
    </row>
    <row r="309" spans="1:3" x14ac:dyDescent="0.2">
      <c r="A309" s="23"/>
      <c r="B309" s="33" t="s">
        <v>584</v>
      </c>
      <c r="C309" s="37" t="s">
        <v>585</v>
      </c>
    </row>
    <row r="310" spans="1:3" x14ac:dyDescent="0.2">
      <c r="A310" s="23"/>
      <c r="B310" s="33" t="s">
        <v>586</v>
      </c>
      <c r="C310" s="37" t="s">
        <v>587</v>
      </c>
    </row>
    <row r="311" spans="1:3" x14ac:dyDescent="0.2">
      <c r="A311" s="23"/>
      <c r="B311" s="33" t="s">
        <v>588</v>
      </c>
      <c r="C311" s="37" t="s">
        <v>146</v>
      </c>
    </row>
    <row r="312" spans="1:3" x14ac:dyDescent="0.2">
      <c r="A312" s="23"/>
      <c r="B312" s="33" t="s">
        <v>589</v>
      </c>
      <c r="C312" s="37" t="s">
        <v>590</v>
      </c>
    </row>
    <row r="313" spans="1:3" x14ac:dyDescent="0.2">
      <c r="A313" s="23"/>
      <c r="B313" s="33" t="s">
        <v>591</v>
      </c>
      <c r="C313" s="37" t="s">
        <v>592</v>
      </c>
    </row>
    <row r="314" spans="1:3" x14ac:dyDescent="0.2">
      <c r="A314" s="23"/>
      <c r="B314" s="33" t="s">
        <v>593</v>
      </c>
      <c r="C314" s="37" t="s">
        <v>594</v>
      </c>
    </row>
    <row r="315" spans="1:3" x14ac:dyDescent="0.2">
      <c r="A315" s="23"/>
      <c r="B315" s="33" t="s">
        <v>595</v>
      </c>
      <c r="C315" s="37" t="s">
        <v>596</v>
      </c>
    </row>
    <row r="316" spans="1:3" x14ac:dyDescent="0.2">
      <c r="A316" s="23"/>
      <c r="B316" s="33" t="s">
        <v>597</v>
      </c>
      <c r="C316" s="37" t="s">
        <v>598</v>
      </c>
    </row>
    <row r="317" spans="1:3" x14ac:dyDescent="0.2">
      <c r="A317" s="23"/>
      <c r="B317" s="33" t="s">
        <v>599</v>
      </c>
      <c r="C317" s="37" t="s">
        <v>600</v>
      </c>
    </row>
    <row r="318" spans="1:3" x14ac:dyDescent="0.2">
      <c r="A318" s="23"/>
      <c r="B318" s="33" t="s">
        <v>601</v>
      </c>
      <c r="C318" s="37" t="s">
        <v>602</v>
      </c>
    </row>
    <row r="319" spans="1:3" x14ac:dyDescent="0.2">
      <c r="A319" s="23"/>
      <c r="B319" s="33" t="s">
        <v>603</v>
      </c>
      <c r="C319" s="37" t="s">
        <v>604</v>
      </c>
    </row>
    <row r="320" spans="1:3" x14ac:dyDescent="0.2">
      <c r="A320" s="23"/>
      <c r="B320" s="33" t="s">
        <v>605</v>
      </c>
      <c r="C320" s="37" t="s">
        <v>606</v>
      </c>
    </row>
    <row r="321" spans="1:3" x14ac:dyDescent="0.2">
      <c r="A321" s="23"/>
      <c r="B321" s="33" t="s">
        <v>607</v>
      </c>
      <c r="C321" s="37" t="s">
        <v>608</v>
      </c>
    </row>
    <row r="322" spans="1:3" x14ac:dyDescent="0.2">
      <c r="A322" s="23"/>
      <c r="B322" s="33" t="s">
        <v>609</v>
      </c>
      <c r="C322" s="37" t="s">
        <v>60</v>
      </c>
    </row>
    <row r="323" spans="1:3" x14ac:dyDescent="0.2">
      <c r="A323" s="23"/>
      <c r="B323" s="33" t="s">
        <v>610</v>
      </c>
      <c r="C323" s="37" t="s">
        <v>611</v>
      </c>
    </row>
    <row r="324" spans="1:3" x14ac:dyDescent="0.2">
      <c r="A324" s="23"/>
      <c r="B324" s="33" t="s">
        <v>612</v>
      </c>
      <c r="C324" s="37" t="s">
        <v>613</v>
      </c>
    </row>
    <row r="325" spans="1:3" x14ac:dyDescent="0.2">
      <c r="A325" s="23"/>
      <c r="B325" s="33" t="s">
        <v>614</v>
      </c>
      <c r="C325" s="37" t="s">
        <v>615</v>
      </c>
    </row>
    <row r="326" spans="1:3" x14ac:dyDescent="0.2">
      <c r="A326" s="23"/>
      <c r="B326" s="33" t="s">
        <v>616</v>
      </c>
      <c r="C326" s="37" t="s">
        <v>617</v>
      </c>
    </row>
    <row r="327" spans="1:3" x14ac:dyDescent="0.2">
      <c r="A327" s="23"/>
      <c r="B327" s="33" t="s">
        <v>618</v>
      </c>
      <c r="C327" s="37" t="s">
        <v>619</v>
      </c>
    </row>
    <row r="328" spans="1:3" x14ac:dyDescent="0.2">
      <c r="A328" s="23"/>
      <c r="B328" s="33" t="s">
        <v>620</v>
      </c>
      <c r="C328" s="37" t="s">
        <v>621</v>
      </c>
    </row>
    <row r="329" spans="1:3" x14ac:dyDescent="0.2">
      <c r="A329" s="23"/>
      <c r="B329" s="33" t="s">
        <v>622</v>
      </c>
      <c r="C329" s="37" t="s">
        <v>623</v>
      </c>
    </row>
    <row r="330" spans="1:3" x14ac:dyDescent="0.2">
      <c r="A330" s="23"/>
      <c r="B330" s="33" t="s">
        <v>624</v>
      </c>
      <c r="C330" s="37" t="s">
        <v>625</v>
      </c>
    </row>
    <row r="331" spans="1:3" x14ac:dyDescent="0.2">
      <c r="A331" s="23"/>
      <c r="B331" s="33" t="s">
        <v>626</v>
      </c>
      <c r="C331" s="37" t="s">
        <v>627</v>
      </c>
    </row>
    <row r="332" spans="1:3" x14ac:dyDescent="0.2">
      <c r="A332" s="23"/>
      <c r="B332" s="33" t="s">
        <v>628</v>
      </c>
      <c r="C332" s="37" t="s">
        <v>629</v>
      </c>
    </row>
    <row r="333" spans="1:3" x14ac:dyDescent="0.2">
      <c r="A333" s="23"/>
      <c r="B333" s="33" t="s">
        <v>630</v>
      </c>
      <c r="C333" s="37" t="s">
        <v>631</v>
      </c>
    </row>
    <row r="334" spans="1:3" x14ac:dyDescent="0.2">
      <c r="A334" s="23"/>
      <c r="B334" s="33" t="s">
        <v>632</v>
      </c>
      <c r="C334" s="37" t="s">
        <v>633</v>
      </c>
    </row>
    <row r="335" spans="1:3" x14ac:dyDescent="0.2">
      <c r="A335" s="23"/>
      <c r="B335" s="33" t="s">
        <v>634</v>
      </c>
      <c r="C335" s="37" t="s">
        <v>635</v>
      </c>
    </row>
    <row r="336" spans="1:3" x14ac:dyDescent="0.2">
      <c r="A336" s="23"/>
      <c r="B336" s="33" t="s">
        <v>636</v>
      </c>
      <c r="C336" s="37" t="s">
        <v>637</v>
      </c>
    </row>
    <row r="337" spans="1:3" x14ac:dyDescent="0.2">
      <c r="A337" s="23"/>
      <c r="B337" s="33" t="s">
        <v>638</v>
      </c>
      <c r="C337" s="37" t="s">
        <v>639</v>
      </c>
    </row>
    <row r="338" spans="1:3" x14ac:dyDescent="0.2">
      <c r="A338" s="23"/>
      <c r="B338" s="33" t="s">
        <v>640</v>
      </c>
      <c r="C338" s="37" t="s">
        <v>641</v>
      </c>
    </row>
    <row r="339" spans="1:3" x14ac:dyDescent="0.2">
      <c r="A339" s="23"/>
      <c r="B339" s="33" t="s">
        <v>642</v>
      </c>
      <c r="C339" s="37" t="s">
        <v>643</v>
      </c>
    </row>
    <row r="340" spans="1:3" x14ac:dyDescent="0.2">
      <c r="A340" s="23"/>
      <c r="B340" s="33" t="s">
        <v>644</v>
      </c>
      <c r="C340" s="37" t="s">
        <v>645</v>
      </c>
    </row>
    <row r="341" spans="1:3" x14ac:dyDescent="0.2">
      <c r="A341" s="23"/>
      <c r="B341" s="33" t="s">
        <v>646</v>
      </c>
      <c r="C341" s="37" t="s">
        <v>647</v>
      </c>
    </row>
    <row r="342" spans="1:3" x14ac:dyDescent="0.2">
      <c r="A342" s="23"/>
      <c r="B342" s="33" t="s">
        <v>648</v>
      </c>
      <c r="C342" s="37" t="s">
        <v>649</v>
      </c>
    </row>
    <row r="343" spans="1:3" x14ac:dyDescent="0.2">
      <c r="A343" s="23"/>
      <c r="B343" s="33" t="s">
        <v>650</v>
      </c>
      <c r="C343" s="37" t="s">
        <v>651</v>
      </c>
    </row>
    <row r="344" spans="1:3" x14ac:dyDescent="0.2">
      <c r="A344" s="23"/>
      <c r="B344" s="33" t="s">
        <v>652</v>
      </c>
      <c r="C344" s="37" t="s">
        <v>653</v>
      </c>
    </row>
    <row r="345" spans="1:3" x14ac:dyDescent="0.2">
      <c r="A345" s="23"/>
      <c r="B345" s="33" t="s">
        <v>654</v>
      </c>
      <c r="C345" s="37" t="s">
        <v>655</v>
      </c>
    </row>
    <row r="346" spans="1:3" x14ac:dyDescent="0.2">
      <c r="A346" s="23"/>
      <c r="B346" s="33" t="s">
        <v>656</v>
      </c>
      <c r="C346" s="37" t="s">
        <v>657</v>
      </c>
    </row>
    <row r="347" spans="1:3" x14ac:dyDescent="0.2">
      <c r="A347" s="23"/>
      <c r="B347" s="33" t="s">
        <v>658</v>
      </c>
      <c r="C347" s="37" t="s">
        <v>659</v>
      </c>
    </row>
    <row r="348" spans="1:3" x14ac:dyDescent="0.2">
      <c r="A348" s="23"/>
      <c r="B348" s="33" t="s">
        <v>660</v>
      </c>
      <c r="C348" s="37" t="s">
        <v>661</v>
      </c>
    </row>
    <row r="349" spans="1:3" x14ac:dyDescent="0.2">
      <c r="A349" s="23"/>
      <c r="B349" s="33" t="s">
        <v>662</v>
      </c>
      <c r="C349" s="37" t="s">
        <v>663</v>
      </c>
    </row>
    <row r="350" spans="1:3" x14ac:dyDescent="0.2">
      <c r="A350" s="23"/>
      <c r="B350" s="33" t="s">
        <v>664</v>
      </c>
      <c r="C350" s="37" t="s">
        <v>665</v>
      </c>
    </row>
    <row r="351" spans="1:3" x14ac:dyDescent="0.2">
      <c r="A351" s="23"/>
      <c r="B351" s="33" t="s">
        <v>666</v>
      </c>
      <c r="C351" s="37" t="s">
        <v>667</v>
      </c>
    </row>
    <row r="352" spans="1:3" x14ac:dyDescent="0.2">
      <c r="A352" s="23"/>
      <c r="B352" s="33" t="s">
        <v>668</v>
      </c>
      <c r="C352" s="37" t="s">
        <v>669</v>
      </c>
    </row>
    <row r="353" spans="1:3" x14ac:dyDescent="0.2">
      <c r="A353" s="23"/>
      <c r="B353" s="33" t="s">
        <v>670</v>
      </c>
      <c r="C353" s="37" t="s">
        <v>671</v>
      </c>
    </row>
    <row r="354" spans="1:3" x14ac:dyDescent="0.2">
      <c r="A354" s="23"/>
      <c r="B354" s="33" t="s">
        <v>672</v>
      </c>
      <c r="C354" s="37" t="s">
        <v>673</v>
      </c>
    </row>
    <row r="355" spans="1:3" x14ac:dyDescent="0.2">
      <c r="A355" s="23"/>
      <c r="B355" s="33" t="s">
        <v>674</v>
      </c>
      <c r="C355" s="37" t="s">
        <v>675</v>
      </c>
    </row>
    <row r="356" spans="1:3" x14ac:dyDescent="0.2">
      <c r="A356" s="23"/>
      <c r="B356" s="33" t="s">
        <v>676</v>
      </c>
      <c r="C356" s="37" t="s">
        <v>677</v>
      </c>
    </row>
    <row r="357" spans="1:3" x14ac:dyDescent="0.2">
      <c r="A357" s="23"/>
      <c r="B357" s="33" t="s">
        <v>678</v>
      </c>
      <c r="C357" s="37" t="s">
        <v>679</v>
      </c>
    </row>
    <row r="358" spans="1:3" x14ac:dyDescent="0.2">
      <c r="A358" s="23"/>
      <c r="B358" s="33" t="s">
        <v>680</v>
      </c>
      <c r="C358" s="37" t="s">
        <v>681</v>
      </c>
    </row>
    <row r="359" spans="1:3" x14ac:dyDescent="0.2">
      <c r="A359" s="23"/>
      <c r="B359" s="33" t="s">
        <v>682</v>
      </c>
      <c r="C359" s="37" t="s">
        <v>683</v>
      </c>
    </row>
    <row r="360" spans="1:3" x14ac:dyDescent="0.2">
      <c r="A360" s="23"/>
      <c r="B360" s="33" t="s">
        <v>684</v>
      </c>
      <c r="C360" s="37" t="s">
        <v>685</v>
      </c>
    </row>
    <row r="361" spans="1:3" x14ac:dyDescent="0.2">
      <c r="A361" s="23"/>
      <c r="B361" s="33" t="s">
        <v>686</v>
      </c>
      <c r="C361" s="37" t="s">
        <v>687</v>
      </c>
    </row>
    <row r="362" spans="1:3" x14ac:dyDescent="0.2">
      <c r="A362" s="23"/>
      <c r="B362" s="33" t="s">
        <v>688</v>
      </c>
      <c r="C362" s="37" t="s">
        <v>689</v>
      </c>
    </row>
    <row r="363" spans="1:3" x14ac:dyDescent="0.2">
      <c r="A363" s="23"/>
      <c r="B363" s="33" t="s">
        <v>690</v>
      </c>
      <c r="C363" s="37" t="s">
        <v>691</v>
      </c>
    </row>
    <row r="364" spans="1:3" x14ac:dyDescent="0.2">
      <c r="A364" s="23"/>
      <c r="B364" s="33" t="s">
        <v>692</v>
      </c>
      <c r="C364" s="37" t="s">
        <v>693</v>
      </c>
    </row>
    <row r="365" spans="1:3" x14ac:dyDescent="0.2">
      <c r="A365" s="23"/>
      <c r="B365" s="33" t="s">
        <v>694</v>
      </c>
      <c r="C365" s="37" t="s">
        <v>695</v>
      </c>
    </row>
    <row r="366" spans="1:3" x14ac:dyDescent="0.2">
      <c r="A366" s="23"/>
      <c r="B366" s="33" t="s">
        <v>696</v>
      </c>
      <c r="C366" s="37" t="s">
        <v>697</v>
      </c>
    </row>
    <row r="367" spans="1:3" x14ac:dyDescent="0.2">
      <c r="A367" s="23"/>
      <c r="B367" s="33" t="s">
        <v>698</v>
      </c>
      <c r="C367" s="37" t="s">
        <v>699</v>
      </c>
    </row>
    <row r="368" spans="1:3" x14ac:dyDescent="0.2">
      <c r="A368" s="23"/>
      <c r="B368" s="33" t="s">
        <v>700</v>
      </c>
      <c r="C368" s="37" t="s">
        <v>701</v>
      </c>
    </row>
    <row r="369" spans="1:3" x14ac:dyDescent="0.2">
      <c r="A369" s="23"/>
      <c r="B369" s="33" t="s">
        <v>702</v>
      </c>
      <c r="C369" s="37" t="s">
        <v>703</v>
      </c>
    </row>
    <row r="370" spans="1:3" x14ac:dyDescent="0.2">
      <c r="A370" s="23"/>
      <c r="B370" s="33" t="s">
        <v>704</v>
      </c>
      <c r="C370" s="37" t="s">
        <v>705</v>
      </c>
    </row>
    <row r="371" spans="1:3" x14ac:dyDescent="0.2">
      <c r="A371" s="23"/>
      <c r="B371" s="33" t="s">
        <v>706</v>
      </c>
      <c r="C371" s="37" t="s">
        <v>707</v>
      </c>
    </row>
    <row r="372" spans="1:3" x14ac:dyDescent="0.2">
      <c r="A372" s="23"/>
      <c r="B372" s="33" t="s">
        <v>708</v>
      </c>
      <c r="C372" s="37" t="s">
        <v>709</v>
      </c>
    </row>
    <row r="373" spans="1:3" x14ac:dyDescent="0.2">
      <c r="A373" s="23"/>
      <c r="B373" s="33" t="s">
        <v>710</v>
      </c>
      <c r="C373" s="37" t="s">
        <v>711</v>
      </c>
    </row>
    <row r="374" spans="1:3" x14ac:dyDescent="0.2">
      <c r="A374" s="23"/>
      <c r="B374" s="33" t="s">
        <v>712</v>
      </c>
      <c r="C374" s="37" t="s">
        <v>713</v>
      </c>
    </row>
    <row r="375" spans="1:3" x14ac:dyDescent="0.2">
      <c r="A375" s="23"/>
      <c r="B375" s="33" t="s">
        <v>714</v>
      </c>
      <c r="C375" s="37" t="s">
        <v>715</v>
      </c>
    </row>
    <row r="376" spans="1:3" x14ac:dyDescent="0.2">
      <c r="A376" s="23"/>
      <c r="B376" s="33" t="s">
        <v>716</v>
      </c>
      <c r="C376" s="37" t="s">
        <v>717</v>
      </c>
    </row>
    <row r="377" spans="1:3" ht="16" thickBot="1" x14ac:dyDescent="0.25">
      <c r="A377" s="23"/>
      <c r="B377" s="33" t="s">
        <v>718</v>
      </c>
      <c r="C377" s="37" t="s">
        <v>719</v>
      </c>
    </row>
    <row r="378" spans="1:3" x14ac:dyDescent="0.2">
      <c r="A378" s="22" t="s">
        <v>720</v>
      </c>
      <c r="B378" s="32" t="s">
        <v>721</v>
      </c>
      <c r="C378" s="36">
        <v>1</v>
      </c>
    </row>
    <row r="379" spans="1:3" x14ac:dyDescent="0.2">
      <c r="A379" s="23"/>
      <c r="B379" s="33" t="s">
        <v>722</v>
      </c>
      <c r="C379" s="37">
        <v>8</v>
      </c>
    </row>
    <row r="380" spans="1:3" x14ac:dyDescent="0.2">
      <c r="A380" s="23"/>
      <c r="B380" s="33"/>
    </row>
    <row r="381" spans="1:3" x14ac:dyDescent="0.2">
      <c r="A381" s="23"/>
      <c r="B381" s="33"/>
    </row>
    <row r="382" spans="1:3" ht="16" thickBot="1" x14ac:dyDescent="0.25">
      <c r="A382" s="23"/>
      <c r="B382" s="33"/>
    </row>
    <row r="383" spans="1:3" x14ac:dyDescent="0.2">
      <c r="A383" s="22" t="s">
        <v>723</v>
      </c>
      <c r="B383" s="32" t="s">
        <v>55</v>
      </c>
      <c r="C383" s="36">
        <v>1</v>
      </c>
    </row>
    <row r="384" spans="1:3" x14ac:dyDescent="0.2">
      <c r="A384" s="23"/>
      <c r="B384" s="33" t="s">
        <v>724</v>
      </c>
      <c r="C384" s="37">
        <v>21</v>
      </c>
    </row>
    <row r="385" spans="1:3" x14ac:dyDescent="0.2">
      <c r="A385" s="23"/>
      <c r="B385" s="33" t="s">
        <v>725</v>
      </c>
      <c r="C385" s="37">
        <v>22</v>
      </c>
    </row>
    <row r="386" spans="1:3" x14ac:dyDescent="0.2">
      <c r="A386" s="23"/>
      <c r="B386" s="33" t="s">
        <v>726</v>
      </c>
      <c r="C386" s="37">
        <v>23</v>
      </c>
    </row>
    <row r="387" spans="1:3" x14ac:dyDescent="0.2">
      <c r="A387" s="23"/>
      <c r="B387" s="33" t="s">
        <v>727</v>
      </c>
      <c r="C387" s="37">
        <v>24</v>
      </c>
    </row>
    <row r="388" spans="1:3" x14ac:dyDescent="0.2">
      <c r="A388" s="23"/>
      <c r="B388" s="33" t="s">
        <v>728</v>
      </c>
      <c r="C388" s="37">
        <v>25</v>
      </c>
    </row>
    <row r="389" spans="1:3" x14ac:dyDescent="0.2">
      <c r="A389" s="23"/>
      <c r="B389" s="33" t="s">
        <v>729</v>
      </c>
      <c r="C389" s="37">
        <v>26</v>
      </c>
    </row>
    <row r="390" spans="1:3" x14ac:dyDescent="0.2">
      <c r="A390" s="23"/>
      <c r="B390" s="33" t="s">
        <v>730</v>
      </c>
      <c r="C390" s="37">
        <v>27</v>
      </c>
    </row>
    <row r="391" spans="1:3" x14ac:dyDescent="0.2">
      <c r="A391" s="23"/>
      <c r="B391" s="33" t="s">
        <v>731</v>
      </c>
      <c r="C391" s="37">
        <v>28</v>
      </c>
    </row>
    <row r="392" spans="1:3" x14ac:dyDescent="0.2">
      <c r="A392" s="23"/>
      <c r="B392" s="33" t="s">
        <v>732</v>
      </c>
      <c r="C392" s="37">
        <v>29</v>
      </c>
    </row>
    <row r="393" spans="1:3" x14ac:dyDescent="0.2">
      <c r="A393" s="23"/>
      <c r="B393" s="33" t="s">
        <v>733</v>
      </c>
      <c r="C393" s="37">
        <v>30</v>
      </c>
    </row>
    <row r="394" spans="1:3" x14ac:dyDescent="0.2">
      <c r="A394" s="23"/>
      <c r="B394" s="33" t="s">
        <v>734</v>
      </c>
      <c r="C394" s="37">
        <v>31</v>
      </c>
    </row>
    <row r="395" spans="1:3" x14ac:dyDescent="0.2">
      <c r="A395" s="23"/>
      <c r="B395" s="33" t="s">
        <v>735</v>
      </c>
      <c r="C395" s="37">
        <v>32</v>
      </c>
    </row>
    <row r="396" spans="1:3" x14ac:dyDescent="0.2">
      <c r="A396" s="23"/>
      <c r="B396" s="33" t="s">
        <v>736</v>
      </c>
      <c r="C396" s="37">
        <v>33</v>
      </c>
    </row>
    <row r="397" spans="1:3" x14ac:dyDescent="0.2">
      <c r="A397" s="23"/>
      <c r="B397" s="33" t="s">
        <v>737</v>
      </c>
      <c r="C397" s="37">
        <v>34</v>
      </c>
    </row>
    <row r="398" spans="1:3" x14ac:dyDescent="0.2">
      <c r="A398" s="23"/>
      <c r="B398" s="33" t="s">
        <v>738</v>
      </c>
      <c r="C398" s="37">
        <v>35</v>
      </c>
    </row>
    <row r="399" spans="1:3" x14ac:dyDescent="0.2">
      <c r="A399" s="23"/>
      <c r="B399" s="33" t="s">
        <v>739</v>
      </c>
      <c r="C399" s="37">
        <v>36</v>
      </c>
    </row>
    <row r="400" spans="1:3" x14ac:dyDescent="0.2">
      <c r="A400" s="23"/>
      <c r="B400" s="33" t="s">
        <v>740</v>
      </c>
      <c r="C400" s="37">
        <v>37</v>
      </c>
    </row>
    <row r="401" spans="1:3" x14ac:dyDescent="0.2">
      <c r="A401" s="23"/>
      <c r="B401" s="33" t="s">
        <v>741</v>
      </c>
      <c r="C401" s="37">
        <v>38</v>
      </c>
    </row>
    <row r="402" spans="1:3" x14ac:dyDescent="0.2">
      <c r="A402" s="23"/>
      <c r="B402" s="33" t="s">
        <v>742</v>
      </c>
      <c r="C402" s="37">
        <v>39</v>
      </c>
    </row>
    <row r="403" spans="1:3" x14ac:dyDescent="0.2">
      <c r="A403" s="23"/>
      <c r="B403" s="33" t="s">
        <v>743</v>
      </c>
      <c r="C403" s="37">
        <v>59</v>
      </c>
    </row>
    <row r="404" spans="1:3" x14ac:dyDescent="0.2">
      <c r="A404" s="23"/>
      <c r="B404" s="33" t="s">
        <v>744</v>
      </c>
      <c r="C404" s="37">
        <v>79</v>
      </c>
    </row>
    <row r="405" spans="1:3" x14ac:dyDescent="0.2">
      <c r="A405" s="23"/>
      <c r="B405" s="33" t="s">
        <v>745</v>
      </c>
      <c r="C405" s="37">
        <v>80</v>
      </c>
    </row>
    <row r="406" spans="1:3" x14ac:dyDescent="0.2">
      <c r="A406" s="23"/>
      <c r="B406" s="33" t="s">
        <v>746</v>
      </c>
      <c r="C406" s="37">
        <v>81</v>
      </c>
    </row>
    <row r="407" spans="1:3" x14ac:dyDescent="0.2">
      <c r="A407" s="23"/>
      <c r="B407" s="33" t="s">
        <v>747</v>
      </c>
      <c r="C407" s="37">
        <v>82</v>
      </c>
    </row>
    <row r="408" spans="1:3" x14ac:dyDescent="0.2">
      <c r="A408" s="23"/>
      <c r="B408" s="33" t="s">
        <v>748</v>
      </c>
      <c r="C408" s="37">
        <v>83</v>
      </c>
    </row>
    <row r="409" spans="1:3" ht="16" thickBot="1" x14ac:dyDescent="0.25">
      <c r="A409" s="23"/>
      <c r="B409" s="33" t="s">
        <v>749</v>
      </c>
      <c r="C409" s="37">
        <v>84</v>
      </c>
    </row>
    <row r="410" spans="1:3" x14ac:dyDescent="0.2">
      <c r="A410" s="22" t="s">
        <v>750</v>
      </c>
      <c r="B410" s="32" t="s">
        <v>55</v>
      </c>
      <c r="C410" s="36">
        <v>1</v>
      </c>
    </row>
    <row r="411" spans="1:3" x14ac:dyDescent="0.2">
      <c r="A411" s="23"/>
      <c r="B411" s="33" t="s">
        <v>751</v>
      </c>
      <c r="C411" s="37">
        <v>2</v>
      </c>
    </row>
    <row r="412" spans="1:3" x14ac:dyDescent="0.2">
      <c r="A412" s="23"/>
      <c r="B412" s="33" t="s">
        <v>752</v>
      </c>
      <c r="C412" s="37">
        <v>3</v>
      </c>
    </row>
    <row r="413" spans="1:3" x14ac:dyDescent="0.2">
      <c r="A413" s="23"/>
      <c r="B413" s="33" t="s">
        <v>753</v>
      </c>
      <c r="C413" s="37">
        <v>4</v>
      </c>
    </row>
    <row r="414" spans="1:3" x14ac:dyDescent="0.2">
      <c r="A414" s="23"/>
      <c r="B414" s="33" t="s">
        <v>754</v>
      </c>
      <c r="C414" s="37">
        <v>5</v>
      </c>
    </row>
    <row r="415" spans="1:3" x14ac:dyDescent="0.2">
      <c r="A415" s="23"/>
      <c r="B415" s="33" t="s">
        <v>755</v>
      </c>
      <c r="C415" s="37">
        <v>7</v>
      </c>
    </row>
    <row r="416" spans="1:3" x14ac:dyDescent="0.2">
      <c r="A416" s="23"/>
      <c r="B416" s="33" t="s">
        <v>756</v>
      </c>
      <c r="C416" s="37">
        <v>10</v>
      </c>
    </row>
    <row r="417" spans="1:3" x14ac:dyDescent="0.2">
      <c r="A417" s="23"/>
      <c r="B417" s="33" t="s">
        <v>757</v>
      </c>
      <c r="C417" s="37">
        <v>27</v>
      </c>
    </row>
    <row r="418" spans="1:3" x14ac:dyDescent="0.2">
      <c r="A418" s="23"/>
      <c r="B418" s="33" t="s">
        <v>758</v>
      </c>
      <c r="C418" s="37">
        <v>28</v>
      </c>
    </row>
    <row r="419" spans="1:3" x14ac:dyDescent="0.2">
      <c r="A419" s="23"/>
      <c r="B419" s="33" t="s">
        <v>759</v>
      </c>
      <c r="C419" s="37">
        <v>29</v>
      </c>
    </row>
    <row r="420" spans="1:3" x14ac:dyDescent="0.2">
      <c r="A420" s="23"/>
      <c r="B420" s="33" t="s">
        <v>760</v>
      </c>
      <c r="C420" s="37">
        <v>69</v>
      </c>
    </row>
    <row r="421" spans="1:3" x14ac:dyDescent="0.2">
      <c r="A421" s="23"/>
      <c r="B421" s="33" t="s">
        <v>761</v>
      </c>
      <c r="C421" s="37">
        <v>70</v>
      </c>
    </row>
    <row r="422" spans="1:3" ht="16" thickBot="1" x14ac:dyDescent="0.25">
      <c r="A422" s="23"/>
      <c r="B422" s="33" t="s">
        <v>762</v>
      </c>
      <c r="C422" s="37">
        <v>89</v>
      </c>
    </row>
    <row r="423" spans="1:3" x14ac:dyDescent="0.2">
      <c r="A423" s="22" t="s">
        <v>763</v>
      </c>
      <c r="B423" s="32" t="s">
        <v>55</v>
      </c>
      <c r="C423" s="36">
        <v>1</v>
      </c>
    </row>
    <row r="424" spans="1:3" x14ac:dyDescent="0.2">
      <c r="A424" s="23"/>
      <c r="B424" s="33" t="s">
        <v>764</v>
      </c>
      <c r="C424" s="37">
        <v>2</v>
      </c>
    </row>
    <row r="425" spans="1:3" x14ac:dyDescent="0.2">
      <c r="A425" s="23"/>
      <c r="B425" s="33" t="s">
        <v>765</v>
      </c>
      <c r="C425" s="37">
        <v>3</v>
      </c>
    </row>
    <row r="426" spans="1:3" x14ac:dyDescent="0.2">
      <c r="A426" s="23"/>
      <c r="B426" s="33" t="s">
        <v>766</v>
      </c>
      <c r="C426" s="37">
        <v>4</v>
      </c>
    </row>
    <row r="427" spans="1:3" x14ac:dyDescent="0.2">
      <c r="A427" s="23"/>
      <c r="B427" s="33" t="s">
        <v>767</v>
      </c>
      <c r="C427" s="37">
        <v>5</v>
      </c>
    </row>
    <row r="428" spans="1:3" x14ac:dyDescent="0.2">
      <c r="A428" s="23"/>
      <c r="B428" s="33" t="s">
        <v>50</v>
      </c>
      <c r="C428" s="37">
        <v>6</v>
      </c>
    </row>
    <row r="429" spans="1:3" x14ac:dyDescent="0.2">
      <c r="A429" s="23"/>
      <c r="B429" s="33" t="s">
        <v>768</v>
      </c>
      <c r="C429" s="37">
        <v>7</v>
      </c>
    </row>
    <row r="430" spans="1:3" x14ac:dyDescent="0.2">
      <c r="A430" s="23"/>
      <c r="B430" s="33" t="s">
        <v>769</v>
      </c>
      <c r="C430" s="37">
        <v>8</v>
      </c>
    </row>
    <row r="431" spans="1:3" x14ac:dyDescent="0.2">
      <c r="A431" s="23"/>
      <c r="B431" s="33" t="s">
        <v>770</v>
      </c>
      <c r="C431" s="37">
        <v>28</v>
      </c>
    </row>
    <row r="432" spans="1:3" x14ac:dyDescent="0.2">
      <c r="A432" s="23"/>
      <c r="B432" s="33" t="s">
        <v>771</v>
      </c>
      <c r="C432" s="37">
        <v>48</v>
      </c>
    </row>
    <row r="433" spans="1:3" x14ac:dyDescent="0.2">
      <c r="A433" s="23"/>
      <c r="B433" s="33" t="s">
        <v>772</v>
      </c>
      <c r="C433" s="37">
        <v>49</v>
      </c>
    </row>
    <row r="434" spans="1:3" x14ac:dyDescent="0.2">
      <c r="A434" s="23"/>
      <c r="B434" s="33" t="s">
        <v>773</v>
      </c>
      <c r="C434" s="37">
        <v>68</v>
      </c>
    </row>
    <row r="435" spans="1:3" x14ac:dyDescent="0.2">
      <c r="A435" s="23"/>
      <c r="B435" s="33" t="s">
        <v>774</v>
      </c>
      <c r="C435" s="37">
        <v>69</v>
      </c>
    </row>
    <row r="436" spans="1:3" x14ac:dyDescent="0.2">
      <c r="A436" s="23"/>
      <c r="B436" s="33" t="s">
        <v>775</v>
      </c>
      <c r="C436" s="37">
        <v>70</v>
      </c>
    </row>
    <row r="437" spans="1:3" ht="16" thickBot="1" x14ac:dyDescent="0.25">
      <c r="A437" s="23"/>
      <c r="B437" s="33" t="s">
        <v>776</v>
      </c>
      <c r="C437" s="37">
        <v>71</v>
      </c>
    </row>
    <row r="438" spans="1:3" x14ac:dyDescent="0.2">
      <c r="A438" s="22" t="s">
        <v>777</v>
      </c>
      <c r="B438" s="32" t="s">
        <v>778</v>
      </c>
      <c r="C438" s="36" t="s">
        <v>779</v>
      </c>
    </row>
    <row r="439" spans="1:3" x14ac:dyDescent="0.2">
      <c r="A439" s="23"/>
      <c r="B439" s="33" t="s">
        <v>780</v>
      </c>
      <c r="C439" s="37" t="s">
        <v>781</v>
      </c>
    </row>
    <row r="440" spans="1:3" x14ac:dyDescent="0.2">
      <c r="A440" s="23"/>
      <c r="B440" s="33" t="s">
        <v>782</v>
      </c>
      <c r="C440" s="37" t="s">
        <v>783</v>
      </c>
    </row>
    <row r="441" spans="1:3" x14ac:dyDescent="0.2">
      <c r="A441" s="23"/>
      <c r="B441" s="33" t="s">
        <v>784</v>
      </c>
      <c r="C441" s="37" t="s">
        <v>785</v>
      </c>
    </row>
    <row r="442" spans="1:3" x14ac:dyDescent="0.2">
      <c r="A442" s="23"/>
      <c r="B442" s="33"/>
    </row>
    <row r="443" spans="1:3" x14ac:dyDescent="0.2">
      <c r="A443" s="23"/>
      <c r="B443" s="33"/>
    </row>
    <row r="444" spans="1:3" x14ac:dyDescent="0.2">
      <c r="A444" s="23"/>
      <c r="B444" s="33"/>
    </row>
    <row r="445" spans="1:3" x14ac:dyDescent="0.2">
      <c r="A445" s="23"/>
      <c r="B445" s="33"/>
    </row>
    <row r="446" spans="1:3" x14ac:dyDescent="0.2">
      <c r="A446" s="23"/>
      <c r="B446" s="33"/>
    </row>
    <row r="447" spans="1:3" x14ac:dyDescent="0.2">
      <c r="A447" s="23"/>
      <c r="B447" s="33"/>
    </row>
    <row r="448" spans="1:3" x14ac:dyDescent="0.2">
      <c r="A448" s="23"/>
      <c r="B448" s="33"/>
    </row>
    <row r="449" spans="1:2" x14ac:dyDescent="0.2">
      <c r="A449" s="23"/>
      <c r="B449" s="33"/>
    </row>
    <row r="450" spans="1:2" x14ac:dyDescent="0.2">
      <c r="A450" s="23"/>
      <c r="B450" s="33"/>
    </row>
    <row r="451" spans="1:2" x14ac:dyDescent="0.2">
      <c r="A451" s="23"/>
      <c r="B451" s="33"/>
    </row>
    <row r="452" spans="1:2" x14ac:dyDescent="0.2">
      <c r="A452" s="23"/>
      <c r="B452" s="33"/>
    </row>
    <row r="453" spans="1:2" x14ac:dyDescent="0.2">
      <c r="A453" s="23"/>
      <c r="B453" s="33"/>
    </row>
    <row r="454" spans="1:2" x14ac:dyDescent="0.2">
      <c r="A454" s="23"/>
      <c r="B454" s="33"/>
    </row>
    <row r="455" spans="1:2" x14ac:dyDescent="0.2">
      <c r="A455" s="23"/>
      <c r="B455" s="33"/>
    </row>
    <row r="456" spans="1:2" x14ac:dyDescent="0.2">
      <c r="A456" s="23"/>
      <c r="B456" s="33"/>
    </row>
    <row r="457" spans="1:2" x14ac:dyDescent="0.2">
      <c r="A457" s="23"/>
      <c r="B457" s="33"/>
    </row>
    <row r="458" spans="1:2" x14ac:dyDescent="0.2">
      <c r="A458" s="23"/>
      <c r="B458" s="33"/>
    </row>
    <row r="459" spans="1:2" x14ac:dyDescent="0.2">
      <c r="A459" s="23"/>
      <c r="B459" s="33"/>
    </row>
    <row r="460" spans="1:2" x14ac:dyDescent="0.2">
      <c r="A460" s="23"/>
      <c r="B460" s="33"/>
    </row>
    <row r="461" spans="1:2" x14ac:dyDescent="0.2">
      <c r="A461" s="23"/>
      <c r="B461" s="33"/>
    </row>
    <row r="462" spans="1:2" x14ac:dyDescent="0.2">
      <c r="A462" s="23"/>
      <c r="B462" s="33"/>
    </row>
    <row r="463" spans="1:2" x14ac:dyDescent="0.2">
      <c r="A463" s="23"/>
      <c r="B463" s="33"/>
    </row>
    <row r="464" spans="1:2" x14ac:dyDescent="0.2">
      <c r="A464" s="23"/>
      <c r="B464" s="33"/>
    </row>
    <row r="465" spans="1:3" x14ac:dyDescent="0.2">
      <c r="A465" s="23"/>
      <c r="B465" s="33"/>
    </row>
    <row r="466" spans="1:3" x14ac:dyDescent="0.2">
      <c r="A466" s="23"/>
      <c r="B466" s="33"/>
    </row>
    <row r="467" spans="1:3" x14ac:dyDescent="0.2">
      <c r="A467" s="23"/>
      <c r="B467" s="33"/>
    </row>
    <row r="468" spans="1:3" x14ac:dyDescent="0.2">
      <c r="A468" s="23"/>
      <c r="B468" s="33"/>
    </row>
    <row r="469" spans="1:3" x14ac:dyDescent="0.2">
      <c r="A469" s="23"/>
      <c r="B469" s="33"/>
    </row>
    <row r="470" spans="1:3" x14ac:dyDescent="0.2">
      <c r="A470" s="23"/>
      <c r="B470" s="33"/>
    </row>
    <row r="471" spans="1:3" ht="16" thickBot="1" x14ac:dyDescent="0.25">
      <c r="A471" s="23"/>
      <c r="B471" s="33"/>
    </row>
    <row r="472" spans="1:3" x14ac:dyDescent="0.2">
      <c r="A472" s="22" t="s">
        <v>786</v>
      </c>
      <c r="B472" s="32" t="s">
        <v>787</v>
      </c>
      <c r="C472" s="36">
        <v>1</v>
      </c>
    </row>
    <row r="473" spans="1:3" x14ac:dyDescent="0.2">
      <c r="A473" s="23"/>
      <c r="B473" s="33" t="s">
        <v>788</v>
      </c>
      <c r="C473" s="37">
        <v>2</v>
      </c>
    </row>
    <row r="474" spans="1:3" x14ac:dyDescent="0.2">
      <c r="A474" s="23"/>
      <c r="B474" s="33" t="s">
        <v>789</v>
      </c>
      <c r="C474" s="37">
        <v>3</v>
      </c>
    </row>
    <row r="475" spans="1:3" x14ac:dyDescent="0.2">
      <c r="A475" s="23"/>
      <c r="B475" s="33" t="s">
        <v>790</v>
      </c>
      <c r="C475" s="37">
        <v>4</v>
      </c>
    </row>
    <row r="476" spans="1:3" x14ac:dyDescent="0.2">
      <c r="A476" s="23"/>
      <c r="B476" s="33" t="s">
        <v>791</v>
      </c>
      <c r="C476" s="37">
        <v>5</v>
      </c>
    </row>
    <row r="477" spans="1:3" x14ac:dyDescent="0.2">
      <c r="A477" s="23"/>
      <c r="B477" s="33" t="s">
        <v>792</v>
      </c>
      <c r="C477" s="37">
        <v>6</v>
      </c>
    </row>
    <row r="478" spans="1:3" x14ac:dyDescent="0.2">
      <c r="A478" s="23"/>
      <c r="B478" s="33" t="s">
        <v>793</v>
      </c>
      <c r="C478" s="37">
        <v>7</v>
      </c>
    </row>
    <row r="479" spans="1:3" x14ac:dyDescent="0.2">
      <c r="A479" s="23"/>
      <c r="B479" s="33" t="s">
        <v>794</v>
      </c>
      <c r="C479" s="37">
        <v>8</v>
      </c>
    </row>
    <row r="480" spans="1:3" x14ac:dyDescent="0.2">
      <c r="A480" s="23"/>
      <c r="B480" s="33" t="s">
        <v>795</v>
      </c>
      <c r="C480" s="37">
        <v>9</v>
      </c>
    </row>
    <row r="481" spans="1:3" x14ac:dyDescent="0.2">
      <c r="A481" s="23"/>
      <c r="B481" s="33" t="s">
        <v>796</v>
      </c>
      <c r="C481" s="37">
        <v>500</v>
      </c>
    </row>
    <row r="482" spans="1:3" x14ac:dyDescent="0.2">
      <c r="A482" s="23"/>
      <c r="B482" s="33" t="s">
        <v>797</v>
      </c>
      <c r="C482" s="37">
        <v>501</v>
      </c>
    </row>
    <row r="483" spans="1:3" ht="16" thickBot="1" x14ac:dyDescent="0.25">
      <c r="A483" s="23"/>
      <c r="B483" s="33" t="s">
        <v>798</v>
      </c>
      <c r="C483" s="37">
        <v>502</v>
      </c>
    </row>
    <row r="484" spans="1:3" x14ac:dyDescent="0.2">
      <c r="A484" s="22" t="s">
        <v>799</v>
      </c>
      <c r="B484" s="32" t="s">
        <v>800</v>
      </c>
      <c r="C484" s="36">
        <v>1</v>
      </c>
    </row>
    <row r="485" spans="1:3" x14ac:dyDescent="0.2">
      <c r="A485" s="23"/>
      <c r="B485" s="33" t="s">
        <v>801</v>
      </c>
      <c r="C485" s="37">
        <v>2</v>
      </c>
    </row>
    <row r="486" spans="1:3" ht="16" thickBot="1" x14ac:dyDescent="0.25">
      <c r="A486" s="23"/>
      <c r="B486" s="33" t="s">
        <v>802</v>
      </c>
      <c r="C486" s="37">
        <v>3</v>
      </c>
    </row>
    <row r="487" spans="1:3" x14ac:dyDescent="0.2">
      <c r="A487" s="22" t="s">
        <v>803</v>
      </c>
      <c r="B487" s="32" t="s">
        <v>778</v>
      </c>
      <c r="C487" s="36" t="s">
        <v>779</v>
      </c>
    </row>
    <row r="488" spans="1:3" x14ac:dyDescent="0.2">
      <c r="A488" s="23"/>
      <c r="B488" s="33" t="s">
        <v>780</v>
      </c>
      <c r="C488" s="37" t="s">
        <v>781</v>
      </c>
    </row>
    <row r="489" spans="1:3" x14ac:dyDescent="0.2">
      <c r="A489" s="23"/>
      <c r="B489" s="33" t="s">
        <v>782</v>
      </c>
      <c r="C489" s="37" t="s">
        <v>783</v>
      </c>
    </row>
    <row r="490" spans="1:3" ht="16" thickBot="1" x14ac:dyDescent="0.25">
      <c r="A490" s="24"/>
      <c r="B490" s="34" t="s">
        <v>784</v>
      </c>
      <c r="C490" s="38" t="s">
        <v>785</v>
      </c>
    </row>
    <row r="491" spans="1:3" x14ac:dyDescent="0.2">
      <c r="A491" s="22" t="s">
        <v>804</v>
      </c>
      <c r="B491" s="32" t="s">
        <v>805</v>
      </c>
      <c r="C491" s="36" t="s">
        <v>806</v>
      </c>
    </row>
    <row r="492" spans="1:3" ht="16" thickBot="1" x14ac:dyDescent="0.25">
      <c r="A492" s="23"/>
      <c r="B492" s="33" t="s">
        <v>807</v>
      </c>
      <c r="C492" s="37" t="s">
        <v>171</v>
      </c>
    </row>
    <row r="493" spans="1:3" x14ac:dyDescent="0.2">
      <c r="A493" s="22" t="s">
        <v>808</v>
      </c>
      <c r="B493" s="32" t="s">
        <v>55</v>
      </c>
      <c r="C493" s="36">
        <v>1</v>
      </c>
    </row>
    <row r="494" spans="1:3" x14ac:dyDescent="0.2">
      <c r="A494" s="23"/>
      <c r="B494" s="33" t="s">
        <v>809</v>
      </c>
      <c r="C494" s="37">
        <v>3</v>
      </c>
    </row>
    <row r="495" spans="1:3" x14ac:dyDescent="0.2">
      <c r="A495" s="23"/>
      <c r="B495" s="33" t="s">
        <v>810</v>
      </c>
      <c r="C495" s="37">
        <v>4</v>
      </c>
    </row>
    <row r="496" spans="1:3" x14ac:dyDescent="0.2">
      <c r="A496" s="23"/>
      <c r="B496" s="33" t="s">
        <v>811</v>
      </c>
      <c r="C496" s="37">
        <v>5</v>
      </c>
    </row>
    <row r="497" spans="1:3" x14ac:dyDescent="0.2">
      <c r="A497" s="23"/>
      <c r="B497" s="33" t="s">
        <v>812</v>
      </c>
      <c r="C497" s="37">
        <v>6</v>
      </c>
    </row>
    <row r="498" spans="1:3" x14ac:dyDescent="0.2">
      <c r="A498" s="23"/>
      <c r="B498" s="33" t="s">
        <v>813</v>
      </c>
      <c r="C498" s="37">
        <v>7</v>
      </c>
    </row>
    <row r="499" spans="1:3" ht="16" thickBot="1" x14ac:dyDescent="0.25">
      <c r="A499" s="23"/>
      <c r="B499" s="33" t="s">
        <v>814</v>
      </c>
      <c r="C499" s="37">
        <v>8</v>
      </c>
    </row>
    <row r="500" spans="1:3" x14ac:dyDescent="0.2">
      <c r="A500" s="22" t="s">
        <v>815</v>
      </c>
      <c r="B500" s="32" t="s">
        <v>816</v>
      </c>
      <c r="C500" s="36">
        <v>2</v>
      </c>
    </row>
    <row r="501" spans="1:3" x14ac:dyDescent="0.2">
      <c r="A501" s="23"/>
      <c r="B501" s="33" t="s">
        <v>817</v>
      </c>
      <c r="C501" s="37">
        <v>3</v>
      </c>
    </row>
    <row r="502" spans="1:3" x14ac:dyDescent="0.2">
      <c r="A502" s="23"/>
      <c r="B502" s="33" t="s">
        <v>818</v>
      </c>
      <c r="C502" s="37">
        <v>4</v>
      </c>
    </row>
    <row r="503" spans="1:3" x14ac:dyDescent="0.2">
      <c r="A503" s="23"/>
      <c r="B503" s="33" t="s">
        <v>819</v>
      </c>
      <c r="C503" s="37">
        <v>5</v>
      </c>
    </row>
    <row r="504" spans="1:3" ht="16" thickBot="1" x14ac:dyDescent="0.25">
      <c r="A504" s="23"/>
      <c r="B504" s="33" t="s">
        <v>820</v>
      </c>
      <c r="C504" s="37">
        <v>500</v>
      </c>
    </row>
    <row r="505" spans="1:3" x14ac:dyDescent="0.2">
      <c r="A505" s="22" t="s">
        <v>821</v>
      </c>
      <c r="B505" s="32" t="s">
        <v>55</v>
      </c>
      <c r="C505" s="36">
        <v>1</v>
      </c>
    </row>
    <row r="506" spans="1:3" x14ac:dyDescent="0.2">
      <c r="A506" s="23"/>
      <c r="B506" s="33" t="s">
        <v>822</v>
      </c>
      <c r="C506" s="37">
        <v>2</v>
      </c>
    </row>
    <row r="507" spans="1:3" x14ac:dyDescent="0.2">
      <c r="A507" s="23"/>
      <c r="B507" s="33" t="s">
        <v>823</v>
      </c>
      <c r="C507" s="37">
        <v>3</v>
      </c>
    </row>
    <row r="508" spans="1:3" x14ac:dyDescent="0.2">
      <c r="A508" s="23"/>
      <c r="B508" s="33" t="s">
        <v>824</v>
      </c>
      <c r="C508" s="37">
        <v>4</v>
      </c>
    </row>
    <row r="509" spans="1:3" x14ac:dyDescent="0.2">
      <c r="A509" s="23"/>
      <c r="B509" s="33" t="s">
        <v>825</v>
      </c>
      <c r="C509" s="37">
        <v>501</v>
      </c>
    </row>
    <row r="510" spans="1:3" x14ac:dyDescent="0.2">
      <c r="A510" s="23"/>
      <c r="B510" s="33" t="s">
        <v>826</v>
      </c>
      <c r="C510" s="37">
        <v>503</v>
      </c>
    </row>
    <row r="511" spans="1:3" x14ac:dyDescent="0.2">
      <c r="A511" s="23"/>
      <c r="B511" s="33" t="s">
        <v>827</v>
      </c>
      <c r="C511" s="37">
        <v>505</v>
      </c>
    </row>
    <row r="512" spans="1:3" x14ac:dyDescent="0.2">
      <c r="A512" s="23"/>
      <c r="B512" s="33" t="s">
        <v>828</v>
      </c>
      <c r="C512" s="37">
        <v>507</v>
      </c>
    </row>
    <row r="513" spans="1:3" x14ac:dyDescent="0.2">
      <c r="A513" s="23"/>
      <c r="B513" s="33" t="s">
        <v>829</v>
      </c>
      <c r="C513" s="37">
        <v>509</v>
      </c>
    </row>
    <row r="514" spans="1:3" x14ac:dyDescent="0.2">
      <c r="A514" s="23"/>
      <c r="B514" s="33" t="s">
        <v>830</v>
      </c>
      <c r="C514" s="37">
        <v>511</v>
      </c>
    </row>
    <row r="515" spans="1:3" x14ac:dyDescent="0.2">
      <c r="A515" s="23"/>
      <c r="B515" s="33" t="s">
        <v>831</v>
      </c>
      <c r="C515" s="37">
        <v>513</v>
      </c>
    </row>
    <row r="516" spans="1:3" x14ac:dyDescent="0.2">
      <c r="A516" s="23"/>
      <c r="B516" s="33" t="s">
        <v>832</v>
      </c>
      <c r="C516" s="37">
        <v>515</v>
      </c>
    </row>
    <row r="517" spans="1:3" x14ac:dyDescent="0.2">
      <c r="A517" s="23"/>
      <c r="B517" s="33" t="s">
        <v>833</v>
      </c>
      <c r="C517" s="37">
        <v>532</v>
      </c>
    </row>
    <row r="518" spans="1:3" x14ac:dyDescent="0.2">
      <c r="A518" s="23"/>
      <c r="B518" s="33" t="s">
        <v>834</v>
      </c>
      <c r="C518" s="37">
        <v>533</v>
      </c>
    </row>
    <row r="519" spans="1:3" x14ac:dyDescent="0.2">
      <c r="A519" s="23"/>
      <c r="B519" s="33" t="s">
        <v>835</v>
      </c>
      <c r="C519" s="37">
        <v>534</v>
      </c>
    </row>
    <row r="520" spans="1:3" x14ac:dyDescent="0.2">
      <c r="A520" s="23"/>
      <c r="B520" s="33" t="s">
        <v>836</v>
      </c>
      <c r="C520" s="37">
        <v>535</v>
      </c>
    </row>
    <row r="521" spans="1:3" x14ac:dyDescent="0.2">
      <c r="A521" s="23"/>
      <c r="B521" s="33" t="s">
        <v>837</v>
      </c>
      <c r="C521" s="37">
        <v>554</v>
      </c>
    </row>
    <row r="522" spans="1:3" x14ac:dyDescent="0.2">
      <c r="A522" s="23"/>
      <c r="B522" s="33" t="s">
        <v>838</v>
      </c>
      <c r="C522" s="37">
        <v>574</v>
      </c>
    </row>
    <row r="523" spans="1:3" x14ac:dyDescent="0.2">
      <c r="A523" s="23"/>
      <c r="B523" s="33" t="s">
        <v>839</v>
      </c>
      <c r="C523" s="37">
        <v>575</v>
      </c>
    </row>
    <row r="524" spans="1:3" x14ac:dyDescent="0.2">
      <c r="A524" s="23"/>
      <c r="B524" s="33" t="s">
        <v>840</v>
      </c>
      <c r="C524" s="37">
        <v>594</v>
      </c>
    </row>
    <row r="525" spans="1:3" x14ac:dyDescent="0.2">
      <c r="A525" s="23"/>
      <c r="B525" s="33" t="s">
        <v>841</v>
      </c>
      <c r="C525" s="37">
        <v>596</v>
      </c>
    </row>
    <row r="526" spans="1:3" x14ac:dyDescent="0.2">
      <c r="A526" s="23"/>
      <c r="B526" s="33" t="s">
        <v>842</v>
      </c>
      <c r="C526" s="37">
        <v>617</v>
      </c>
    </row>
    <row r="527" spans="1:3" x14ac:dyDescent="0.2">
      <c r="A527" s="23"/>
      <c r="B527" s="33" t="s">
        <v>843</v>
      </c>
      <c r="C527" s="37">
        <v>658</v>
      </c>
    </row>
    <row r="528" spans="1:3" x14ac:dyDescent="0.2">
      <c r="A528" s="23"/>
      <c r="B528" s="33" t="s">
        <v>844</v>
      </c>
      <c r="C528" s="37">
        <v>678</v>
      </c>
    </row>
    <row r="529" spans="1:3" x14ac:dyDescent="0.2">
      <c r="A529" s="23"/>
      <c r="B529" s="33" t="s">
        <v>845</v>
      </c>
      <c r="C529" s="37">
        <v>679</v>
      </c>
    </row>
    <row r="530" spans="1:3" x14ac:dyDescent="0.2">
      <c r="A530" s="23"/>
      <c r="B530" s="33" t="s">
        <v>846</v>
      </c>
      <c r="C530" s="37">
        <v>680</v>
      </c>
    </row>
    <row r="531" spans="1:3" ht="16" thickBot="1" x14ac:dyDescent="0.25">
      <c r="A531" s="23"/>
      <c r="B531" s="33" t="s">
        <v>847</v>
      </c>
      <c r="C531" s="37">
        <v>721</v>
      </c>
    </row>
    <row r="532" spans="1:3" x14ac:dyDescent="0.2">
      <c r="A532" s="22" t="s">
        <v>848</v>
      </c>
      <c r="B532" s="32" t="s">
        <v>849</v>
      </c>
      <c r="C532" s="36"/>
    </row>
    <row r="533" spans="1:3" x14ac:dyDescent="0.2">
      <c r="A533" s="23"/>
      <c r="B533" s="33"/>
    </row>
    <row r="534" spans="1:3" ht="16" thickBot="1" x14ac:dyDescent="0.25">
      <c r="A534" s="24"/>
      <c r="B534" s="34" t="s">
        <v>850</v>
      </c>
      <c r="C534" s="38"/>
    </row>
    <row r="535" spans="1:3" x14ac:dyDescent="0.2">
      <c r="A535" s="22" t="s">
        <v>851</v>
      </c>
      <c r="B535" s="32" t="s">
        <v>852</v>
      </c>
      <c r="C535" s="36"/>
    </row>
    <row r="536" spans="1:3" ht="16" thickBot="1" x14ac:dyDescent="0.25">
      <c r="A536" s="24"/>
      <c r="B536" s="34" t="s">
        <v>850</v>
      </c>
      <c r="C536" s="38"/>
    </row>
    <row r="537" spans="1:3" x14ac:dyDescent="0.2">
      <c r="A537" s="22" t="s">
        <v>853</v>
      </c>
      <c r="B537" s="32" t="s">
        <v>854</v>
      </c>
      <c r="C537" s="36">
        <v>501</v>
      </c>
    </row>
    <row r="538" spans="1:3" x14ac:dyDescent="0.2">
      <c r="A538" s="23"/>
      <c r="B538" s="33" t="s">
        <v>855</v>
      </c>
      <c r="C538" s="37">
        <v>506</v>
      </c>
    </row>
    <row r="539" spans="1:3" x14ac:dyDescent="0.2">
      <c r="A539" s="23"/>
      <c r="B539" s="33" t="s">
        <v>856</v>
      </c>
      <c r="C539" s="37">
        <v>510</v>
      </c>
    </row>
    <row r="540" spans="1:3" x14ac:dyDescent="0.2">
      <c r="A540" s="23"/>
      <c r="B540" s="33" t="s">
        <v>857</v>
      </c>
      <c r="C540" s="37">
        <v>511</v>
      </c>
    </row>
    <row r="541" spans="1:3" x14ac:dyDescent="0.2">
      <c r="A541" s="23"/>
      <c r="B541" s="33" t="s">
        <v>858</v>
      </c>
      <c r="C541" s="37">
        <v>512</v>
      </c>
    </row>
    <row r="542" spans="1:3" x14ac:dyDescent="0.2">
      <c r="A542" s="23"/>
      <c r="B542" s="33" t="s">
        <v>859</v>
      </c>
      <c r="C542" s="37">
        <v>513</v>
      </c>
    </row>
    <row r="543" spans="1:3" x14ac:dyDescent="0.2">
      <c r="A543" s="23"/>
      <c r="B543" s="33" t="s">
        <v>757</v>
      </c>
      <c r="C543" s="37">
        <v>514</v>
      </c>
    </row>
    <row r="544" spans="1:3" x14ac:dyDescent="0.2">
      <c r="A544" s="23"/>
      <c r="B544" s="33" t="s">
        <v>860</v>
      </c>
      <c r="C544" s="37">
        <v>515</v>
      </c>
    </row>
    <row r="545" spans="1:3" x14ac:dyDescent="0.2">
      <c r="A545" s="23"/>
      <c r="B545" s="33" t="s">
        <v>861</v>
      </c>
      <c r="C545" s="37">
        <v>574</v>
      </c>
    </row>
    <row r="546" spans="1:3" ht="16" thickBot="1" x14ac:dyDescent="0.25">
      <c r="A546" s="23"/>
      <c r="B546" s="33" t="s">
        <v>862</v>
      </c>
      <c r="C546" s="37">
        <v>575</v>
      </c>
    </row>
    <row r="547" spans="1:3" x14ac:dyDescent="0.2">
      <c r="A547" s="22" t="s">
        <v>863</v>
      </c>
      <c r="B547" s="32" t="s">
        <v>864</v>
      </c>
      <c r="C547" s="36"/>
    </row>
    <row r="548" spans="1:3" x14ac:dyDescent="0.2">
      <c r="A548" s="23"/>
      <c r="B548" s="33" t="s">
        <v>865</v>
      </c>
    </row>
    <row r="549" spans="1:3" x14ac:dyDescent="0.2">
      <c r="A549" s="23"/>
      <c r="B549" s="33" t="s">
        <v>866</v>
      </c>
    </row>
    <row r="550" spans="1:3" x14ac:dyDescent="0.2">
      <c r="A550" s="23"/>
      <c r="B550" s="33" t="s">
        <v>867</v>
      </c>
    </row>
    <row r="551" spans="1:3" x14ac:dyDescent="0.2">
      <c r="A551" s="23"/>
      <c r="B551" s="33" t="s">
        <v>868</v>
      </c>
    </row>
    <row r="552" spans="1:3" x14ac:dyDescent="0.2">
      <c r="A552" s="23"/>
      <c r="B552" s="33" t="s">
        <v>869</v>
      </c>
    </row>
    <row r="553" spans="1:3" x14ac:dyDescent="0.2">
      <c r="A553" s="23"/>
      <c r="B553" s="33" t="s">
        <v>870</v>
      </c>
    </row>
    <row r="554" spans="1:3" x14ac:dyDescent="0.2">
      <c r="A554" s="23"/>
      <c r="B554" s="33" t="s">
        <v>871</v>
      </c>
    </row>
    <row r="555" spans="1:3" x14ac:dyDescent="0.2">
      <c r="A555" s="23"/>
      <c r="B555" s="33" t="s">
        <v>872</v>
      </c>
    </row>
    <row r="556" spans="1:3" x14ac:dyDescent="0.2">
      <c r="A556" s="23"/>
      <c r="B556" s="33" t="s">
        <v>873</v>
      </c>
    </row>
    <row r="557" spans="1:3" x14ac:dyDescent="0.2">
      <c r="A557" s="23"/>
      <c r="B557" s="33" t="s">
        <v>874</v>
      </c>
    </row>
    <row r="558" spans="1:3" x14ac:dyDescent="0.2">
      <c r="A558" s="23"/>
      <c r="B558" s="33" t="s">
        <v>875</v>
      </c>
    </row>
    <row r="559" spans="1:3" x14ac:dyDescent="0.2">
      <c r="A559" s="23"/>
      <c r="B559" s="33" t="s">
        <v>876</v>
      </c>
    </row>
    <row r="560" spans="1:3" x14ac:dyDescent="0.2">
      <c r="A560" s="23"/>
      <c r="B560" s="33" t="s">
        <v>877</v>
      </c>
    </row>
    <row r="561" spans="1:2" x14ac:dyDescent="0.2">
      <c r="A561" s="23"/>
      <c r="B561" s="33" t="s">
        <v>878</v>
      </c>
    </row>
    <row r="562" spans="1:2" x14ac:dyDescent="0.2">
      <c r="A562" s="23"/>
      <c r="B562" s="33" t="s">
        <v>879</v>
      </c>
    </row>
    <row r="563" spans="1:2" x14ac:dyDescent="0.2">
      <c r="A563" s="23"/>
      <c r="B563" s="33" t="s">
        <v>880</v>
      </c>
    </row>
    <row r="564" spans="1:2" x14ac:dyDescent="0.2">
      <c r="A564" s="23"/>
      <c r="B564" s="33" t="s">
        <v>881</v>
      </c>
    </row>
    <row r="565" spans="1:2" x14ac:dyDescent="0.2">
      <c r="A565" s="23"/>
      <c r="B565" s="33" t="s">
        <v>882</v>
      </c>
    </row>
    <row r="566" spans="1:2" x14ac:dyDescent="0.2">
      <c r="A566" s="23"/>
      <c r="B566" s="33" t="s">
        <v>883</v>
      </c>
    </row>
    <row r="567" spans="1:2" x14ac:dyDescent="0.2">
      <c r="A567" s="23"/>
      <c r="B567" s="33" t="s">
        <v>884</v>
      </c>
    </row>
    <row r="568" spans="1:2" x14ac:dyDescent="0.2">
      <c r="A568" s="23"/>
      <c r="B568" s="33" t="s">
        <v>885</v>
      </c>
    </row>
    <row r="569" spans="1:2" x14ac:dyDescent="0.2">
      <c r="A569" s="23"/>
      <c r="B569" s="33" t="s">
        <v>886</v>
      </c>
    </row>
    <row r="570" spans="1:2" x14ac:dyDescent="0.2">
      <c r="A570" s="23"/>
      <c r="B570" s="33" t="s">
        <v>887</v>
      </c>
    </row>
    <row r="571" spans="1:2" x14ac:dyDescent="0.2">
      <c r="A571" s="23"/>
      <c r="B571" s="33" t="s">
        <v>888</v>
      </c>
    </row>
    <row r="572" spans="1:2" x14ac:dyDescent="0.2">
      <c r="A572" s="23"/>
      <c r="B572" s="33" t="s">
        <v>889</v>
      </c>
    </row>
    <row r="573" spans="1:2" x14ac:dyDescent="0.2">
      <c r="A573" s="23"/>
      <c r="B573" s="33" t="s">
        <v>890</v>
      </c>
    </row>
    <row r="574" spans="1:2" x14ac:dyDescent="0.2">
      <c r="A574" s="23"/>
      <c r="B574" s="33" t="s">
        <v>891</v>
      </c>
    </row>
    <row r="575" spans="1:2" x14ac:dyDescent="0.2">
      <c r="A575" s="23"/>
      <c r="B575" s="33" t="s">
        <v>892</v>
      </c>
    </row>
    <row r="576" spans="1:2" x14ac:dyDescent="0.2">
      <c r="A576" s="23"/>
      <c r="B576" s="33" t="s">
        <v>893</v>
      </c>
    </row>
    <row r="577" spans="1:2" x14ac:dyDescent="0.2">
      <c r="A577" s="23"/>
      <c r="B577" s="33" t="s">
        <v>894</v>
      </c>
    </row>
    <row r="578" spans="1:2" x14ac:dyDescent="0.2">
      <c r="A578" s="23"/>
      <c r="B578" s="33" t="s">
        <v>895</v>
      </c>
    </row>
    <row r="579" spans="1:2" x14ac:dyDescent="0.2">
      <c r="A579" s="23"/>
      <c r="B579" s="33" t="s">
        <v>896</v>
      </c>
    </row>
    <row r="580" spans="1:2" x14ac:dyDescent="0.2">
      <c r="A580" s="23"/>
      <c r="B580" s="33" t="s">
        <v>897</v>
      </c>
    </row>
    <row r="581" spans="1:2" x14ac:dyDescent="0.2">
      <c r="A581" s="23"/>
      <c r="B581" s="33" t="s">
        <v>898</v>
      </c>
    </row>
    <row r="582" spans="1:2" x14ac:dyDescent="0.2">
      <c r="A582" s="23"/>
      <c r="B582" s="33" t="s">
        <v>899</v>
      </c>
    </row>
    <row r="583" spans="1:2" x14ac:dyDescent="0.2">
      <c r="A583" s="23"/>
      <c r="B583" s="33" t="s">
        <v>900</v>
      </c>
    </row>
    <row r="584" spans="1:2" x14ac:dyDescent="0.2">
      <c r="A584" s="23"/>
      <c r="B584" s="33" t="s">
        <v>901</v>
      </c>
    </row>
    <row r="585" spans="1:2" x14ac:dyDescent="0.2">
      <c r="A585" s="23"/>
      <c r="B585" s="33" t="s">
        <v>902</v>
      </c>
    </row>
    <row r="586" spans="1:2" x14ac:dyDescent="0.2">
      <c r="A586" s="23"/>
      <c r="B586" s="33" t="s">
        <v>903</v>
      </c>
    </row>
    <row r="587" spans="1:2" x14ac:dyDescent="0.2">
      <c r="A587" s="23"/>
      <c r="B587" s="33" t="s">
        <v>904</v>
      </c>
    </row>
    <row r="588" spans="1:2" x14ac:dyDescent="0.2">
      <c r="A588" s="23"/>
      <c r="B588" s="33" t="s">
        <v>905</v>
      </c>
    </row>
    <row r="589" spans="1:2" x14ac:dyDescent="0.2">
      <c r="A589" s="23"/>
      <c r="B589" s="33" t="s">
        <v>906</v>
      </c>
    </row>
    <row r="590" spans="1:2" x14ac:dyDescent="0.2">
      <c r="A590" s="23"/>
      <c r="B590" s="33" t="s">
        <v>907</v>
      </c>
    </row>
    <row r="591" spans="1:2" x14ac:dyDescent="0.2">
      <c r="A591" s="23"/>
      <c r="B591" s="33" t="s">
        <v>908</v>
      </c>
    </row>
    <row r="592" spans="1:2" x14ac:dyDescent="0.2">
      <c r="A592" s="23"/>
      <c r="B592" s="33" t="s">
        <v>909</v>
      </c>
    </row>
    <row r="593" spans="1:3" x14ac:dyDescent="0.2">
      <c r="A593" s="23"/>
      <c r="B593" s="33" t="s">
        <v>910</v>
      </c>
    </row>
    <row r="594" spans="1:3" x14ac:dyDescent="0.2">
      <c r="A594" s="23"/>
      <c r="B594" s="33" t="s">
        <v>911</v>
      </c>
    </row>
    <row r="595" spans="1:3" x14ac:dyDescent="0.2">
      <c r="A595" s="23"/>
      <c r="B595" s="33" t="s">
        <v>912</v>
      </c>
    </row>
    <row r="596" spans="1:3" x14ac:dyDescent="0.2">
      <c r="A596" s="23"/>
      <c r="B596" s="33" t="s">
        <v>913</v>
      </c>
    </row>
    <row r="597" spans="1:3" x14ac:dyDescent="0.2">
      <c r="A597" s="23"/>
      <c r="B597" s="33" t="s">
        <v>914</v>
      </c>
    </row>
    <row r="598" spans="1:3" x14ac:dyDescent="0.2">
      <c r="A598" s="23"/>
      <c r="B598" s="33" t="s">
        <v>915</v>
      </c>
    </row>
    <row r="599" spans="1:3" x14ac:dyDescent="0.2">
      <c r="A599" s="23"/>
      <c r="B599" s="33" t="s">
        <v>916</v>
      </c>
    </row>
    <row r="600" spans="1:3" x14ac:dyDescent="0.2">
      <c r="A600" s="23"/>
      <c r="B600" s="33" t="s">
        <v>917</v>
      </c>
    </row>
    <row r="601" spans="1:3" x14ac:dyDescent="0.2">
      <c r="A601" s="23"/>
      <c r="B601" s="33" t="s">
        <v>918</v>
      </c>
    </row>
    <row r="602" spans="1:3" x14ac:dyDescent="0.2">
      <c r="A602" s="23"/>
      <c r="B602" s="33" t="s">
        <v>919</v>
      </c>
    </row>
    <row r="603" spans="1:3" x14ac:dyDescent="0.2">
      <c r="A603" s="23"/>
      <c r="B603" s="33" t="s">
        <v>920</v>
      </c>
    </row>
    <row r="604" spans="1:3" ht="16" thickBot="1" x14ac:dyDescent="0.25">
      <c r="A604" s="24"/>
      <c r="B604" s="34" t="s">
        <v>921</v>
      </c>
      <c r="C604" s="38"/>
    </row>
    <row r="605" spans="1:3" x14ac:dyDescent="0.2">
      <c r="A605" s="22" t="s">
        <v>922</v>
      </c>
      <c r="B605" s="32" t="s">
        <v>923</v>
      </c>
      <c r="C605" s="36">
        <v>2</v>
      </c>
    </row>
    <row r="606" spans="1:3" x14ac:dyDescent="0.2">
      <c r="A606" s="23"/>
      <c r="B606" s="33" t="s">
        <v>924</v>
      </c>
      <c r="C606" s="37">
        <v>3</v>
      </c>
    </row>
    <row r="607" spans="1:3" x14ac:dyDescent="0.2">
      <c r="A607" s="23"/>
      <c r="B607" s="33" t="s">
        <v>925</v>
      </c>
      <c r="C607" s="37">
        <v>4</v>
      </c>
    </row>
    <row r="608" spans="1:3" ht="16" thickBot="1" x14ac:dyDescent="0.25">
      <c r="A608" s="24"/>
      <c r="B608" s="34" t="s">
        <v>926</v>
      </c>
      <c r="C608" s="38">
        <v>5</v>
      </c>
    </row>
    <row r="609" spans="1:3" x14ac:dyDescent="0.2">
      <c r="A609" s="22" t="s">
        <v>927</v>
      </c>
      <c r="B609" s="32" t="s">
        <v>928</v>
      </c>
      <c r="C609" s="36">
        <v>2</v>
      </c>
    </row>
    <row r="610" spans="1:3" ht="16" thickBot="1" x14ac:dyDescent="0.25">
      <c r="A610" s="24"/>
      <c r="B610" s="34" t="s">
        <v>929</v>
      </c>
      <c r="C610" s="38">
        <v>3</v>
      </c>
    </row>
    <row r="611" spans="1:3" x14ac:dyDescent="0.2">
      <c r="A611" s="22" t="s">
        <v>930</v>
      </c>
      <c r="B611" s="32" t="s">
        <v>931</v>
      </c>
      <c r="C611" s="36"/>
    </row>
    <row r="612" spans="1:3" x14ac:dyDescent="0.2">
      <c r="A612" s="23"/>
      <c r="B612" s="33" t="s">
        <v>932</v>
      </c>
    </row>
    <row r="613" spans="1:3" x14ac:dyDescent="0.2">
      <c r="A613" s="23"/>
      <c r="B613" s="33" t="s">
        <v>933</v>
      </c>
    </row>
    <row r="614" spans="1:3" x14ac:dyDescent="0.2">
      <c r="A614" s="23"/>
      <c r="B614" s="33" t="s">
        <v>934</v>
      </c>
    </row>
    <row r="615" spans="1:3" x14ac:dyDescent="0.2">
      <c r="A615" s="23"/>
      <c r="B615" s="33" t="s">
        <v>935</v>
      </c>
    </row>
    <row r="616" spans="1:3" x14ac:dyDescent="0.2">
      <c r="A616" s="23"/>
      <c r="B616" s="33" t="s">
        <v>936</v>
      </c>
    </row>
    <row r="617" spans="1:3" x14ac:dyDescent="0.2">
      <c r="A617" s="23"/>
      <c r="B617" s="33" t="s">
        <v>937</v>
      </c>
    </row>
    <row r="618" spans="1:3" x14ac:dyDescent="0.2">
      <c r="A618" s="23"/>
      <c r="B618" s="33" t="s">
        <v>938</v>
      </c>
    </row>
    <row r="619" spans="1:3" x14ac:dyDescent="0.2">
      <c r="A619" s="23"/>
      <c r="B619" s="33" t="s">
        <v>939</v>
      </c>
    </row>
    <row r="620" spans="1:3" x14ac:dyDescent="0.2">
      <c r="A620" s="23"/>
      <c r="B620" s="33" t="s">
        <v>940</v>
      </c>
    </row>
    <row r="621" spans="1:3" x14ac:dyDescent="0.2">
      <c r="A621" s="23"/>
      <c r="B621" s="33" t="s">
        <v>941</v>
      </c>
    </row>
    <row r="622" spans="1:3" x14ac:dyDescent="0.2">
      <c r="A622" s="23"/>
      <c r="B622" s="33" t="s">
        <v>942</v>
      </c>
    </row>
    <row r="623" spans="1:3" x14ac:dyDescent="0.2">
      <c r="A623" s="23"/>
      <c r="B623" s="33" t="s">
        <v>943</v>
      </c>
    </row>
    <row r="624" spans="1:3" x14ac:dyDescent="0.2">
      <c r="A624" s="23"/>
      <c r="B624" s="33" t="s">
        <v>944</v>
      </c>
    </row>
    <row r="625" spans="1:2" x14ac:dyDescent="0.2">
      <c r="A625" s="23"/>
      <c r="B625" s="33" t="s">
        <v>945</v>
      </c>
    </row>
    <row r="626" spans="1:2" x14ac:dyDescent="0.2">
      <c r="A626" s="23"/>
      <c r="B626" s="33" t="s">
        <v>946</v>
      </c>
    </row>
    <row r="627" spans="1:2" x14ac:dyDescent="0.2">
      <c r="A627" s="23"/>
      <c r="B627" s="33" t="s">
        <v>947</v>
      </c>
    </row>
    <row r="628" spans="1:2" x14ac:dyDescent="0.2">
      <c r="A628" s="23"/>
      <c r="B628" s="33" t="s">
        <v>948</v>
      </c>
    </row>
    <row r="629" spans="1:2" x14ac:dyDescent="0.2">
      <c r="A629" s="23"/>
      <c r="B629" s="33" t="s">
        <v>949</v>
      </c>
    </row>
    <row r="630" spans="1:2" x14ac:dyDescent="0.2">
      <c r="A630" s="23"/>
      <c r="B630" s="33" t="s">
        <v>950</v>
      </c>
    </row>
    <row r="631" spans="1:2" x14ac:dyDescent="0.2">
      <c r="A631" s="23"/>
      <c r="B631" s="33" t="s">
        <v>951</v>
      </c>
    </row>
    <row r="632" spans="1:2" x14ac:dyDescent="0.2">
      <c r="A632" s="23"/>
      <c r="B632" s="33" t="s">
        <v>952</v>
      </c>
    </row>
    <row r="633" spans="1:2" x14ac:dyDescent="0.2">
      <c r="A633" s="23"/>
      <c r="B633" s="33" t="s">
        <v>953</v>
      </c>
    </row>
    <row r="634" spans="1:2" x14ac:dyDescent="0.2">
      <c r="A634" s="23"/>
      <c r="B634" s="33" t="s">
        <v>954</v>
      </c>
    </row>
    <row r="635" spans="1:2" x14ac:dyDescent="0.2">
      <c r="A635" s="23"/>
      <c r="B635" s="33" t="s">
        <v>955</v>
      </c>
    </row>
    <row r="636" spans="1:2" x14ac:dyDescent="0.2">
      <c r="A636" s="23"/>
      <c r="B636" s="33" t="s">
        <v>956</v>
      </c>
    </row>
    <row r="637" spans="1:2" x14ac:dyDescent="0.2">
      <c r="A637" s="23"/>
      <c r="B637" s="33" t="s">
        <v>957</v>
      </c>
    </row>
    <row r="638" spans="1:2" x14ac:dyDescent="0.2">
      <c r="A638" s="23"/>
      <c r="B638" s="33" t="s">
        <v>958</v>
      </c>
    </row>
    <row r="639" spans="1:2" x14ac:dyDescent="0.2">
      <c r="A639" s="23"/>
      <c r="B639" s="33" t="s">
        <v>959</v>
      </c>
    </row>
    <row r="640" spans="1:2" x14ac:dyDescent="0.2">
      <c r="A640" s="23"/>
      <c r="B640" s="33" t="s">
        <v>960</v>
      </c>
    </row>
    <row r="641" spans="1:2" x14ac:dyDescent="0.2">
      <c r="A641" s="23"/>
      <c r="B641" s="33" t="s">
        <v>961</v>
      </c>
    </row>
    <row r="642" spans="1:2" x14ac:dyDescent="0.2">
      <c r="A642" s="23"/>
      <c r="B642" s="33" t="s">
        <v>962</v>
      </c>
    </row>
    <row r="643" spans="1:2" x14ac:dyDescent="0.2">
      <c r="A643" s="23"/>
      <c r="B643" s="33" t="s">
        <v>963</v>
      </c>
    </row>
    <row r="644" spans="1:2" x14ac:dyDescent="0.2">
      <c r="A644" s="23"/>
      <c r="B644" s="33" t="s">
        <v>964</v>
      </c>
    </row>
    <row r="645" spans="1:2" x14ac:dyDescent="0.2">
      <c r="A645" s="23"/>
      <c r="B645" s="33" t="s">
        <v>965</v>
      </c>
    </row>
    <row r="646" spans="1:2" x14ac:dyDescent="0.2">
      <c r="A646" s="23"/>
      <c r="B646" s="33" t="s">
        <v>966</v>
      </c>
    </row>
    <row r="647" spans="1:2" x14ac:dyDescent="0.2">
      <c r="A647" s="23"/>
      <c r="B647" s="33" t="s">
        <v>967</v>
      </c>
    </row>
    <row r="648" spans="1:2" x14ac:dyDescent="0.2">
      <c r="A648" s="23"/>
      <c r="B648" s="33" t="s">
        <v>968</v>
      </c>
    </row>
    <row r="649" spans="1:2" x14ac:dyDescent="0.2">
      <c r="A649" s="23"/>
      <c r="B649" s="33" t="s">
        <v>969</v>
      </c>
    </row>
    <row r="650" spans="1:2" x14ac:dyDescent="0.2">
      <c r="A650" s="23"/>
      <c r="B650" s="33" t="s">
        <v>970</v>
      </c>
    </row>
    <row r="651" spans="1:2" x14ac:dyDescent="0.2">
      <c r="A651" s="23"/>
      <c r="B651" s="33" t="s">
        <v>971</v>
      </c>
    </row>
    <row r="652" spans="1:2" x14ac:dyDescent="0.2">
      <c r="A652" s="23"/>
      <c r="B652" s="33" t="s">
        <v>972</v>
      </c>
    </row>
    <row r="653" spans="1:2" x14ac:dyDescent="0.2">
      <c r="A653" s="23"/>
      <c r="B653" s="33" t="s">
        <v>973</v>
      </c>
    </row>
    <row r="654" spans="1:2" x14ac:dyDescent="0.2">
      <c r="A654" s="23"/>
      <c r="B654" s="33" t="s">
        <v>974</v>
      </c>
    </row>
    <row r="655" spans="1:2" x14ac:dyDescent="0.2">
      <c r="A655" s="23"/>
      <c r="B655" s="33" t="s">
        <v>975</v>
      </c>
    </row>
    <row r="656" spans="1:2" x14ac:dyDescent="0.2">
      <c r="A656" s="23"/>
      <c r="B656" s="33" t="s">
        <v>976</v>
      </c>
    </row>
    <row r="657" spans="1:2" x14ac:dyDescent="0.2">
      <c r="A657" s="23"/>
      <c r="B657" s="33" t="s">
        <v>977</v>
      </c>
    </row>
    <row r="658" spans="1:2" x14ac:dyDescent="0.2">
      <c r="A658" s="23"/>
      <c r="B658" s="33" t="s">
        <v>978</v>
      </c>
    </row>
    <row r="659" spans="1:2" x14ac:dyDescent="0.2">
      <c r="A659" s="23"/>
      <c r="B659" s="33" t="s">
        <v>979</v>
      </c>
    </row>
    <row r="660" spans="1:2" x14ac:dyDescent="0.2">
      <c r="A660" s="23"/>
      <c r="B660" s="33" t="s">
        <v>980</v>
      </c>
    </row>
    <row r="661" spans="1:2" x14ac:dyDescent="0.2">
      <c r="A661" s="23"/>
      <c r="B661" s="33" t="s">
        <v>981</v>
      </c>
    </row>
    <row r="662" spans="1:2" x14ac:dyDescent="0.2">
      <c r="A662" s="23"/>
      <c r="B662" s="33" t="s">
        <v>982</v>
      </c>
    </row>
    <row r="663" spans="1:2" x14ac:dyDescent="0.2">
      <c r="A663" s="23"/>
      <c r="B663" s="33" t="s">
        <v>983</v>
      </c>
    </row>
    <row r="664" spans="1:2" x14ac:dyDescent="0.2">
      <c r="A664" s="23"/>
      <c r="B664" s="33" t="s">
        <v>984</v>
      </c>
    </row>
    <row r="665" spans="1:2" x14ac:dyDescent="0.2">
      <c r="A665" s="23"/>
      <c r="B665" s="33" t="s">
        <v>985</v>
      </c>
    </row>
    <row r="666" spans="1:2" x14ac:dyDescent="0.2">
      <c r="A666" s="23"/>
      <c r="B666" s="33" t="s">
        <v>986</v>
      </c>
    </row>
    <row r="667" spans="1:2" x14ac:dyDescent="0.2">
      <c r="A667" s="23"/>
      <c r="B667" s="33" t="s">
        <v>987</v>
      </c>
    </row>
    <row r="668" spans="1:2" x14ac:dyDescent="0.2">
      <c r="A668" s="23"/>
      <c r="B668" s="33" t="s">
        <v>988</v>
      </c>
    </row>
    <row r="669" spans="1:2" x14ac:dyDescent="0.2">
      <c r="A669" s="23"/>
      <c r="B669" s="33" t="s">
        <v>989</v>
      </c>
    </row>
    <row r="670" spans="1:2" x14ac:dyDescent="0.2">
      <c r="A670" s="23"/>
      <c r="B670" s="33" t="s">
        <v>990</v>
      </c>
    </row>
    <row r="671" spans="1:2" x14ac:dyDescent="0.2">
      <c r="A671" s="23"/>
      <c r="B671" s="33" t="s">
        <v>991</v>
      </c>
    </row>
    <row r="672" spans="1:2" x14ac:dyDescent="0.2">
      <c r="A672" s="23"/>
      <c r="B672" s="33" t="s">
        <v>992</v>
      </c>
    </row>
    <row r="673" spans="1:2" x14ac:dyDescent="0.2">
      <c r="A673" s="23"/>
      <c r="B673" s="33" t="s">
        <v>993</v>
      </c>
    </row>
    <row r="674" spans="1:2" x14ac:dyDescent="0.2">
      <c r="A674" s="23"/>
      <c r="B674" s="33" t="s">
        <v>994</v>
      </c>
    </row>
    <row r="675" spans="1:2" x14ac:dyDescent="0.2">
      <c r="A675" s="23"/>
      <c r="B675" s="33" t="s">
        <v>995</v>
      </c>
    </row>
    <row r="676" spans="1:2" x14ac:dyDescent="0.2">
      <c r="A676" s="23"/>
      <c r="B676" s="33" t="s">
        <v>996</v>
      </c>
    </row>
    <row r="677" spans="1:2" x14ac:dyDescent="0.2">
      <c r="A677" s="23"/>
      <c r="B677" s="33" t="s">
        <v>997</v>
      </c>
    </row>
    <row r="678" spans="1:2" x14ac:dyDescent="0.2">
      <c r="A678" s="23"/>
      <c r="B678" s="33" t="s">
        <v>998</v>
      </c>
    </row>
    <row r="679" spans="1:2" x14ac:dyDescent="0.2">
      <c r="A679" s="23"/>
      <c r="B679" s="33" t="s">
        <v>999</v>
      </c>
    </row>
    <row r="680" spans="1:2" x14ac:dyDescent="0.2">
      <c r="A680" s="23"/>
      <c r="B680" s="33" t="s">
        <v>1000</v>
      </c>
    </row>
    <row r="681" spans="1:2" x14ac:dyDescent="0.2">
      <c r="A681" s="23"/>
      <c r="B681" s="33" t="s">
        <v>1001</v>
      </c>
    </row>
    <row r="682" spans="1:2" x14ac:dyDescent="0.2">
      <c r="A682" s="23"/>
      <c r="B682" s="33" t="s">
        <v>1002</v>
      </c>
    </row>
    <row r="683" spans="1:2" x14ac:dyDescent="0.2">
      <c r="A683" s="23"/>
      <c r="B683" s="33" t="s">
        <v>1003</v>
      </c>
    </row>
    <row r="684" spans="1:2" x14ac:dyDescent="0.2">
      <c r="A684" s="23"/>
      <c r="B684" s="33" t="s">
        <v>1004</v>
      </c>
    </row>
    <row r="685" spans="1:2" x14ac:dyDescent="0.2">
      <c r="A685" s="23"/>
      <c r="B685" s="33" t="s">
        <v>1005</v>
      </c>
    </row>
    <row r="686" spans="1:2" x14ac:dyDescent="0.2">
      <c r="A686" s="23"/>
      <c r="B686" s="33" t="s">
        <v>1006</v>
      </c>
    </row>
    <row r="687" spans="1:2" x14ac:dyDescent="0.2">
      <c r="A687" s="23"/>
      <c r="B687" s="33" t="s">
        <v>1007</v>
      </c>
    </row>
    <row r="688" spans="1:2" x14ac:dyDescent="0.2">
      <c r="A688" s="23"/>
      <c r="B688" s="33" t="s">
        <v>1008</v>
      </c>
    </row>
    <row r="689" spans="1:2" x14ac:dyDescent="0.2">
      <c r="A689" s="23"/>
      <c r="B689" s="33" t="s">
        <v>1009</v>
      </c>
    </row>
    <row r="690" spans="1:2" x14ac:dyDescent="0.2">
      <c r="A690" s="23"/>
      <c r="B690" s="33" t="s">
        <v>1010</v>
      </c>
    </row>
    <row r="691" spans="1:2" x14ac:dyDescent="0.2">
      <c r="A691" s="23"/>
      <c r="B691" s="33" t="s">
        <v>1011</v>
      </c>
    </row>
    <row r="692" spans="1:2" x14ac:dyDescent="0.2">
      <c r="A692" s="23"/>
      <c r="B692" s="33" t="s">
        <v>1012</v>
      </c>
    </row>
    <row r="693" spans="1:2" x14ac:dyDescent="0.2">
      <c r="A693" s="23"/>
      <c r="B693" s="33" t="s">
        <v>1013</v>
      </c>
    </row>
    <row r="694" spans="1:2" x14ac:dyDescent="0.2">
      <c r="A694" s="23"/>
      <c r="B694" s="33" t="s">
        <v>1014</v>
      </c>
    </row>
    <row r="695" spans="1:2" x14ac:dyDescent="0.2">
      <c r="A695" s="23"/>
      <c r="B695" s="33" t="s">
        <v>1015</v>
      </c>
    </row>
    <row r="696" spans="1:2" x14ac:dyDescent="0.2">
      <c r="A696" s="23"/>
      <c r="B696" s="33" t="s">
        <v>1016</v>
      </c>
    </row>
    <row r="697" spans="1:2" x14ac:dyDescent="0.2">
      <c r="A697" s="23"/>
      <c r="B697" s="33" t="s">
        <v>1017</v>
      </c>
    </row>
    <row r="698" spans="1:2" x14ac:dyDescent="0.2">
      <c r="A698" s="23"/>
      <c r="B698" s="33" t="s">
        <v>1018</v>
      </c>
    </row>
    <row r="699" spans="1:2" x14ac:dyDescent="0.2">
      <c r="A699" s="23"/>
      <c r="B699" s="33" t="s">
        <v>1019</v>
      </c>
    </row>
    <row r="700" spans="1:2" x14ac:dyDescent="0.2">
      <c r="A700" s="23"/>
      <c r="B700" s="33" t="s">
        <v>1020</v>
      </c>
    </row>
    <row r="701" spans="1:2" x14ac:dyDescent="0.2">
      <c r="A701" s="23"/>
      <c r="B701" s="33" t="s">
        <v>1021</v>
      </c>
    </row>
    <row r="702" spans="1:2" x14ac:dyDescent="0.2">
      <c r="A702" s="23"/>
      <c r="B702" s="33" t="s">
        <v>1022</v>
      </c>
    </row>
    <row r="703" spans="1:2" x14ac:dyDescent="0.2">
      <c r="A703" s="23"/>
      <c r="B703" s="33" t="s">
        <v>1023</v>
      </c>
    </row>
    <row r="704" spans="1:2" x14ac:dyDescent="0.2">
      <c r="A704" s="23"/>
      <c r="B704" s="33" t="s">
        <v>1024</v>
      </c>
    </row>
    <row r="705" spans="1:3" x14ac:dyDescent="0.2">
      <c r="A705" s="23"/>
      <c r="B705" s="33" t="s">
        <v>1025</v>
      </c>
    </row>
    <row r="706" spans="1:3" x14ac:dyDescent="0.2">
      <c r="A706" s="25"/>
      <c r="B706" s="35" t="s">
        <v>1026</v>
      </c>
      <c r="C706" s="39"/>
    </row>
  </sheetData>
  <sheetProtection password="9002" sheet="1" objects="1" scenarios="1"/>
  <mergeCells count="1">
    <mergeCell ref="E1:Y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F3"/>
  <sheetViews>
    <sheetView tabSelected="1" zoomScaleNormal="100" workbookViewId="0">
      <pane ySplit="2" topLeftCell="A3" activePane="bottomLeft" state="frozen"/>
      <selection pane="bottomLeft" activeCell="C9" sqref="C9"/>
    </sheetView>
  </sheetViews>
  <sheetFormatPr baseColWidth="10" defaultColWidth="9.1640625" defaultRowHeight="15" x14ac:dyDescent="0.2"/>
  <cols>
    <col min="1" max="1" width="9" style="1" bestFit="1" customWidth="1"/>
    <col min="2" max="2" width="38.1640625" style="57" customWidth="1"/>
    <col min="3" max="3" width="20.6640625" style="57" customWidth="1"/>
    <col min="4" max="4" width="19.5" style="57" bestFit="1" customWidth="1"/>
    <col min="5" max="5" width="22" style="57" bestFit="1" customWidth="1"/>
    <col min="6" max="6" width="13.6640625" style="57" bestFit="1" customWidth="1"/>
    <col min="7" max="7" width="33.83203125" style="57" bestFit="1" customWidth="1"/>
    <col min="8" max="8" width="30.33203125" style="57" bestFit="1" customWidth="1"/>
    <col min="9" max="9" width="26.6640625" style="57" bestFit="1" customWidth="1"/>
    <col min="10" max="13" width="38" style="57" bestFit="1" customWidth="1"/>
    <col min="14" max="14" width="22" style="59" bestFit="1" customWidth="1"/>
    <col min="15" max="17" width="47.5" style="57" customWidth="1"/>
    <col min="18" max="18" width="35" style="57" bestFit="1" customWidth="1"/>
    <col min="19" max="21" width="53.33203125" style="57" customWidth="1"/>
    <col min="22" max="22" width="35" style="57" bestFit="1" customWidth="1"/>
    <col min="23" max="23" width="24.33203125" style="57" bestFit="1" customWidth="1"/>
    <col min="24" max="24" width="22" style="57" bestFit="1" customWidth="1"/>
    <col min="25" max="25" width="56.5" style="57" bestFit="1" customWidth="1"/>
    <col min="26" max="26" width="20.6640625" style="1" bestFit="1" customWidth="1"/>
    <col min="27" max="27" width="20.6640625" style="57" bestFit="1" customWidth="1"/>
    <col min="28" max="28" width="40.5" style="57" bestFit="1" customWidth="1"/>
    <col min="29" max="29" width="42.1640625" style="57" bestFit="1" customWidth="1"/>
    <col min="30" max="30" width="33.83203125" style="57" bestFit="1" customWidth="1"/>
    <col min="31" max="31" width="59.1640625" style="57" bestFit="1" customWidth="1"/>
    <col min="32" max="32" width="25.5" style="57" bestFit="1" customWidth="1"/>
    <col min="33" max="33" width="10.5" style="17" bestFit="1" customWidth="1"/>
    <col min="34" max="16384" width="9.1640625" style="17"/>
  </cols>
  <sheetData>
    <row r="1" spans="1:32" s="4" customFormat="1" x14ac:dyDescent="0.2">
      <c r="A1" s="9" t="s">
        <v>15</v>
      </c>
      <c r="B1" s="51" t="s">
        <v>1027</v>
      </c>
      <c r="C1" s="42" t="s">
        <v>1028</v>
      </c>
      <c r="D1" s="42" t="s">
        <v>1029</v>
      </c>
      <c r="E1" s="42" t="s">
        <v>1030</v>
      </c>
      <c r="F1" s="42" t="s">
        <v>1031</v>
      </c>
      <c r="G1" s="42" t="s">
        <v>1032</v>
      </c>
      <c r="H1" s="42" t="s">
        <v>1033</v>
      </c>
      <c r="I1" s="42" t="s">
        <v>1034</v>
      </c>
      <c r="J1" s="42" t="s">
        <v>1035</v>
      </c>
      <c r="K1" s="42" t="s">
        <v>1036</v>
      </c>
      <c r="L1" s="42" t="s">
        <v>1037</v>
      </c>
      <c r="M1" s="42" t="s">
        <v>1038</v>
      </c>
      <c r="N1" s="28" t="s">
        <v>1039</v>
      </c>
      <c r="O1" s="42" t="s">
        <v>1040</v>
      </c>
      <c r="P1" s="42" t="s">
        <v>1041</v>
      </c>
      <c r="Q1" s="42" t="s">
        <v>1042</v>
      </c>
      <c r="R1" s="42" t="s">
        <v>1043</v>
      </c>
      <c r="S1" s="42" t="s">
        <v>1044</v>
      </c>
      <c r="T1" s="42" t="s">
        <v>1045</v>
      </c>
      <c r="U1" s="42" t="s">
        <v>1046</v>
      </c>
      <c r="V1" s="42" t="s">
        <v>1047</v>
      </c>
      <c r="W1" s="42" t="s">
        <v>1048</v>
      </c>
      <c r="X1" s="42" t="s">
        <v>1049</v>
      </c>
      <c r="Y1" s="42" t="s">
        <v>1050</v>
      </c>
      <c r="Z1" s="42" t="s">
        <v>1097</v>
      </c>
      <c r="AA1" s="42" t="s">
        <v>1051</v>
      </c>
      <c r="AB1" s="42" t="s">
        <v>1098</v>
      </c>
      <c r="AC1" s="42" t="s">
        <v>1052</v>
      </c>
      <c r="AD1" s="42" t="s">
        <v>210</v>
      </c>
      <c r="AE1" s="42" t="s">
        <v>1053</v>
      </c>
      <c r="AF1" s="29" t="s">
        <v>1054</v>
      </c>
    </row>
    <row r="2" spans="1:32" s="4" customFormat="1" x14ac:dyDescent="0.2">
      <c r="A2" s="2" t="s">
        <v>1055</v>
      </c>
      <c r="B2" s="41" t="s">
        <v>1099</v>
      </c>
      <c r="C2" s="41" t="s">
        <v>1055</v>
      </c>
      <c r="D2" s="41" t="s">
        <v>1055</v>
      </c>
      <c r="E2" s="41" t="s">
        <v>1055</v>
      </c>
      <c r="F2" s="41" t="s">
        <v>1055</v>
      </c>
      <c r="G2" s="41" t="s">
        <v>1055</v>
      </c>
      <c r="H2" s="41" t="s">
        <v>1055</v>
      </c>
      <c r="I2" s="41" t="s">
        <v>1055</v>
      </c>
      <c r="J2" s="54" t="s">
        <v>1056</v>
      </c>
      <c r="K2" s="54" t="s">
        <v>1056</v>
      </c>
      <c r="L2" s="102"/>
      <c r="M2" s="102" t="str">
        <f>IF(MID($F3,1,1) = "F","Ms","Mr")</f>
        <v>Mr</v>
      </c>
      <c r="N2" s="55" t="s">
        <v>1057</v>
      </c>
      <c r="O2" s="54" t="s">
        <v>1056</v>
      </c>
      <c r="P2" s="54" t="s">
        <v>1056</v>
      </c>
      <c r="Q2" s="54" t="s">
        <v>1056</v>
      </c>
      <c r="R2" s="54" t="s">
        <v>1056</v>
      </c>
      <c r="S2" s="54" t="s">
        <v>1056</v>
      </c>
      <c r="T2" s="54" t="s">
        <v>1056</v>
      </c>
      <c r="U2" s="96" t="s">
        <v>1056</v>
      </c>
      <c r="V2" s="54" t="s">
        <v>1056</v>
      </c>
      <c r="W2" s="54"/>
      <c r="X2" s="41"/>
      <c r="Y2" s="41"/>
      <c r="Z2" s="41" t="s">
        <v>1058</v>
      </c>
      <c r="AA2" s="41"/>
      <c r="AB2" s="41"/>
      <c r="AC2" s="41"/>
      <c r="AD2" s="41" t="s">
        <v>1058</v>
      </c>
      <c r="AE2" s="41"/>
      <c r="AF2" s="30" t="s">
        <v>1059</v>
      </c>
    </row>
    <row r="3" spans="1:32" ht="21" customHeight="1" x14ac:dyDescent="0.2">
      <c r="A3" s="1">
        <v>1</v>
      </c>
      <c r="B3" s="104">
        <v>9811255160086</v>
      </c>
      <c r="C3" s="2" t="s">
        <v>42</v>
      </c>
      <c r="D3" s="57" t="s">
        <v>60</v>
      </c>
      <c r="E3" s="57" t="s">
        <v>112</v>
      </c>
      <c r="F3" s="102" t="str">
        <f>IF(--MID($B3,7,1)&lt;5,"F","M")</f>
        <v>M</v>
      </c>
      <c r="G3" s="57" t="s">
        <v>60</v>
      </c>
      <c r="H3" s="57" t="s">
        <v>149</v>
      </c>
      <c r="I3" s="57" t="s">
        <v>171</v>
      </c>
      <c r="J3" s="2" t="s">
        <v>1095</v>
      </c>
      <c r="K3" s="2" t="s">
        <v>1096</v>
      </c>
      <c r="L3" s="91"/>
      <c r="M3" s="102" t="str">
        <f>IF(MID($F4,1,1) = "F","Ms","Mr")</f>
        <v>Mr</v>
      </c>
      <c r="N3" s="92">
        <f>IF(LEFT($B3,1)&lt;&gt;"0",DATE(MID($B3,1,2),MID($B3,3,2),MID($B3,5,2)),DATE(2000+MID($B3,1,2),MID($B3,3,2),MID($B3,5,2)))</f>
        <v>36124</v>
      </c>
      <c r="O3" s="89" t="s">
        <v>1100</v>
      </c>
      <c r="P3" s="105" t="s">
        <v>1101</v>
      </c>
      <c r="Q3" s="93" t="s">
        <v>1102</v>
      </c>
      <c r="R3" s="93">
        <v>2001</v>
      </c>
      <c r="S3" s="89" t="s">
        <v>1100</v>
      </c>
      <c r="T3" s="93" t="s">
        <v>1101</v>
      </c>
      <c r="U3" s="93" t="s">
        <v>1102</v>
      </c>
      <c r="V3" s="93">
        <v>2001</v>
      </c>
      <c r="Y3" s="1"/>
      <c r="Z3" s="102">
        <v>1</v>
      </c>
      <c r="AA3" s="2" t="s">
        <v>1094</v>
      </c>
      <c r="AC3" s="57" t="s">
        <v>149</v>
      </c>
      <c r="AD3" s="94" t="s">
        <v>222</v>
      </c>
      <c r="AE3" s="95" t="s">
        <v>1060</v>
      </c>
      <c r="AF3" s="103">
        <v>44669</v>
      </c>
    </row>
  </sheetData>
  <sheetProtection formatCells="0" formatColumns="0" formatRows="0" deleteRows="0" sort="0" autoFilter="0"/>
  <phoneticPr fontId="20" type="noConversion"/>
  <conditionalFormatting sqref="B3">
    <cfRule type="duplicateValues" dxfId="9" priority="2578"/>
    <cfRule type="duplicateValues" dxfId="8" priority="2579"/>
    <cfRule type="duplicateValues" dxfId="7" priority="2580"/>
    <cfRule type="duplicateValues" dxfId="6" priority="2581"/>
    <cfRule type="duplicateValues" dxfId="5" priority="2582"/>
    <cfRule type="duplicateValues" dxfId="4" priority="2583"/>
    <cfRule type="duplicateValues" dxfId="3" priority="2584"/>
    <cfRule type="duplicateValues" dxfId="2" priority="2585"/>
    <cfRule type="duplicateValues" dxfId="1" priority="2586"/>
    <cfRule type="duplicateValues" dxfId="0" priority="2587"/>
  </conditionalFormatting>
  <dataValidations xWindow="724" yWindow="625" count="2">
    <dataValidation allowBlank="1" showInputMessage="1" showErrorMessage="1" error="Don't seperate National_Id value with spaces" prompt="Don't seperate National_Id value with spaces" sqref="B3:B1048576" xr:uid="{00000000-0002-0000-0100-000002000000}"/>
    <dataValidation type="date" allowBlank="1" showInputMessage="1" showErrorMessage="1" errorTitle="Use date format" error="yyyy/mm/dd" promptTitle="Date Format" prompt="yyyy/mm/dd" sqref="N3:N1048576" xr:uid="{00000000-0002-0000-0100-000000000000}">
      <formula1>1</formula1>
      <formula2>40179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724" yWindow="625" count="10">
        <x14:dataValidation type="list" allowBlank="1" showInputMessage="1" showErrorMessage="1" error="_x000a_Use lookups sheet for correct codes" promptTitle="Select Value From Dropdown" prompt="_x000a_Use lookups sheet for correct codes" xr:uid="{00000000-0002-0000-0100-000003000000}">
          <x14:formula1>
            <xm:f>Lookups!$C$8:$C$20</xm:f>
          </x14:formula1>
          <xm:sqref>A3:A1048576</xm:sqref>
        </x14:dataValidation>
        <x14:dataValidation type="list" allowBlank="1" showInputMessage="1" showErrorMessage="1" error="_x000a_Use lookups sheet for correct codes" promptTitle="Select Value From Dropdown" prompt="_x000a_Use lookups sheet for correct codes" xr:uid="{00000000-0002-0000-0100-000005000000}">
          <x14:formula1>
            <xm:f>Lookups!$C$104:$C$114</xm:f>
          </x14:formula1>
          <xm:sqref>Z3:Z1048576</xm:sqref>
        </x14:dataValidation>
        <x14:dataValidation type="list" allowBlank="1" showInputMessage="1" showErrorMessage="1" error="_x000a_Use lookups sheet for correct codes" promptTitle="Select Value From Dropdown" prompt="_x000a_Use lookups sheet for correct codes" xr:uid="{00000000-0002-0000-0100-000007000000}">
          <x14:formula1>
            <xm:f>Lookups!$C$22:$C$26</xm:f>
          </x14:formula1>
          <xm:sqref>C3:C1048576</xm:sqref>
        </x14:dataValidation>
        <x14:dataValidation type="list" allowBlank="1" showInputMessage="1" showErrorMessage="1" error="_x000a_Use lookups sheet for correct codes" promptTitle="Select Value From Dropdown" prompt="_x000a_Use lookups sheet for correct codes" xr:uid="{00000000-0002-0000-0100-000006000000}">
          <x14:formula1>
            <xm:f>Lookups!$C$115:$C$126</xm:f>
          </x14:formula1>
          <xm:sqref>AD3:AD1048576</xm:sqref>
        </x14:dataValidation>
        <x14:dataValidation type="list" allowBlank="1" showInputMessage="1" showErrorMessage="1" error="_x000a_Use lookups sheet for correct codes" promptTitle="Select Value From Dropdown" prompt="_x000a_Use lookups sheet for correct codes" xr:uid="{00000000-0002-0000-0100-000004000000}">
          <x14:formula1>
            <xm:f>Lookups!$C$66:$C$67</xm:f>
          </x14:formula1>
          <xm:sqref>F3:F1048576</xm:sqref>
        </x14:dataValidation>
        <x14:dataValidation type="list" allowBlank="1" showInputMessage="1" showErrorMessage="1" error="_x000a_Use lookups sheet for correct codes" promptTitle="Select Value From Dropdown" prompt="_x000a_Use lookups sheet for correct codes" xr:uid="{00000000-0002-0000-0100-000008000000}">
          <x14:formula1>
            <xm:f>Lookups!$C$28:$C$50</xm:f>
          </x14:formula1>
          <xm:sqref>D3:D1048576</xm:sqref>
        </x14:dataValidation>
        <x14:dataValidation type="list" allowBlank="1" showInputMessage="1" showErrorMessage="1" error="_x000a_Use lookups sheet for correct codes" promptTitle="Select Value From Dropdown" prompt="_x000a_Use lookups sheet for correct codes" xr:uid="{00000000-0002-0000-0100-000009000000}">
          <x14:formula1>
            <xm:f>Lookups!$C$52:$C$64</xm:f>
          </x14:formula1>
          <xm:sqref>E3:E1048576</xm:sqref>
        </x14:dataValidation>
        <x14:dataValidation type="list" allowBlank="1" showInputMessage="1" showErrorMessage="1" error="_x000a_Use lookups sheet for correct codes" promptTitle="Select Value From Dropdown" prompt="_x000a_Use lookups sheet for correct codes" xr:uid="{00000000-0002-0000-0100-00000A000000}">
          <x14:formula1>
            <xm:f>Lookups!$C$74:$C$84</xm:f>
          </x14:formula1>
          <xm:sqref>H3:H1048576</xm:sqref>
        </x14:dataValidation>
        <x14:dataValidation type="list" allowBlank="1" showInputMessage="1" showErrorMessage="1" error="_x000a_Use lookups sheet for correct codes" promptTitle="Select Value From Dropdown" prompt="_x000a_Use lookups sheet for correct codes" xr:uid="{00000000-0002-0000-0100-00000B000000}">
          <x14:formula1>
            <xm:f>Lookups!$C$86:$C$102</xm:f>
          </x14:formula1>
          <xm:sqref>I3:I1048576</xm:sqref>
        </x14:dataValidation>
        <x14:dataValidation type="list" allowBlank="1" showInputMessage="1" showErrorMessage="1" error="_x000a_Use lookups sheet for correct codes" promptTitle="Select Value From Dropdown" prompt="_x000a_Use lookups sheet for correct codes" xr:uid="{00000000-0002-0000-0100-00000C000000}">
          <x14:formula1>
            <xm:f>Lookups!$C$70:$C$73</xm:f>
          </x14:formula1>
          <xm:sqref>G3:G1048576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44"/>
  <sheetViews>
    <sheetView workbookViewId="0">
      <pane ySplit="3" topLeftCell="A4" activePane="bottomLeft" state="frozen"/>
      <selection pane="bottomLeft" activeCell="F47" sqref="F47"/>
    </sheetView>
  </sheetViews>
  <sheetFormatPr baseColWidth="10" defaultColWidth="9.1640625" defaultRowHeight="15" x14ac:dyDescent="0.2"/>
  <cols>
    <col min="1" max="1" width="35.33203125" style="57" customWidth="1"/>
    <col min="2" max="2" width="24" style="57" bestFit="1" customWidth="1"/>
    <col min="3" max="3" width="24.33203125" style="59" bestFit="1" customWidth="1"/>
    <col min="4" max="4" width="22" style="1" bestFit="1" customWidth="1"/>
    <col min="5" max="5" width="19.5" style="1" bestFit="1" customWidth="1"/>
    <col min="6" max="6" width="25.5" style="59" bestFit="1" customWidth="1"/>
    <col min="7" max="8" width="31.6640625" style="57" customWidth="1"/>
    <col min="9" max="9" width="19.5" style="57" bestFit="1" customWidth="1"/>
    <col min="10" max="10" width="29" style="59" bestFit="1" customWidth="1"/>
    <col min="11" max="11" width="36.33203125" style="65" bestFit="1" customWidth="1"/>
    <col min="12" max="16384" width="9.1640625" style="17"/>
  </cols>
  <sheetData>
    <row r="1" spans="1:11" s="4" customFormat="1" x14ac:dyDescent="0.2">
      <c r="A1" s="43" t="s">
        <v>1061</v>
      </c>
      <c r="B1" s="43" t="s">
        <v>1062</v>
      </c>
      <c r="C1" s="11" t="s">
        <v>1063</v>
      </c>
      <c r="D1" s="10" t="s">
        <v>927</v>
      </c>
      <c r="E1" s="10" t="s">
        <v>922</v>
      </c>
      <c r="F1" s="11" t="s">
        <v>1064</v>
      </c>
      <c r="G1" s="44" t="s">
        <v>1065</v>
      </c>
      <c r="H1" s="45" t="s">
        <v>1066</v>
      </c>
      <c r="I1" s="45" t="s">
        <v>1067</v>
      </c>
      <c r="J1" s="11" t="s">
        <v>1054</v>
      </c>
      <c r="K1" s="40" t="s">
        <v>1068</v>
      </c>
    </row>
    <row r="2" spans="1:11" s="4" customFormat="1" x14ac:dyDescent="0.2">
      <c r="A2" s="52" t="s">
        <v>1069</v>
      </c>
      <c r="B2" s="20" t="s">
        <v>1070</v>
      </c>
      <c r="C2" s="19" t="s">
        <v>1059</v>
      </c>
      <c r="D2" s="19" t="s">
        <v>1058</v>
      </c>
      <c r="E2" s="2" t="s">
        <v>1058</v>
      </c>
      <c r="F2" s="8" t="s">
        <v>1059</v>
      </c>
      <c r="G2" s="54" t="s">
        <v>1056</v>
      </c>
      <c r="H2" s="56" t="s">
        <v>1056</v>
      </c>
      <c r="I2" s="46"/>
      <c r="J2" s="8" t="s">
        <v>1059</v>
      </c>
      <c r="K2" s="41" t="s">
        <v>1071</v>
      </c>
    </row>
    <row r="3" spans="1:11" s="4" customFormat="1" x14ac:dyDescent="0.2">
      <c r="A3" s="53" t="s">
        <v>1072</v>
      </c>
      <c r="B3" s="21" t="s">
        <v>1073</v>
      </c>
      <c r="C3" s="75"/>
      <c r="D3" s="60"/>
      <c r="E3" s="60"/>
      <c r="F3" s="61"/>
      <c r="G3" s="62"/>
      <c r="H3" s="63"/>
      <c r="I3" s="63"/>
      <c r="J3" s="61"/>
      <c r="K3" s="64"/>
    </row>
    <row r="4" spans="1:11" x14ac:dyDescent="0.2">
      <c r="A4" s="89"/>
    </row>
    <row r="5" spans="1:11" x14ac:dyDescent="0.2">
      <c r="A5" s="89"/>
    </row>
    <row r="6" spans="1:11" x14ac:dyDescent="0.2">
      <c r="A6" s="89"/>
    </row>
    <row r="7" spans="1:11" x14ac:dyDescent="0.2">
      <c r="A7" s="89"/>
    </row>
    <row r="8" spans="1:11" x14ac:dyDescent="0.2">
      <c r="A8" s="89"/>
    </row>
    <row r="9" spans="1:11" x14ac:dyDescent="0.2">
      <c r="A9" s="89"/>
    </row>
    <row r="10" spans="1:11" x14ac:dyDescent="0.2">
      <c r="A10" s="89"/>
    </row>
    <row r="11" spans="1:11" x14ac:dyDescent="0.2">
      <c r="A11" s="89"/>
    </row>
    <row r="12" spans="1:11" x14ac:dyDescent="0.2">
      <c r="A12" s="89"/>
    </row>
    <row r="13" spans="1:11" x14ac:dyDescent="0.2">
      <c r="A13" s="89"/>
    </row>
    <row r="14" spans="1:11" x14ac:dyDescent="0.2">
      <c r="A14" s="89"/>
    </row>
    <row r="15" spans="1:11" x14ac:dyDescent="0.2">
      <c r="A15" s="89"/>
    </row>
    <row r="16" spans="1:11" x14ac:dyDescent="0.2">
      <c r="A16" s="89"/>
    </row>
    <row r="17" spans="1:1" x14ac:dyDescent="0.2">
      <c r="A17" s="89"/>
    </row>
    <row r="18" spans="1:1" x14ac:dyDescent="0.2">
      <c r="A18" s="89"/>
    </row>
    <row r="19" spans="1:1" x14ac:dyDescent="0.2">
      <c r="A19" s="89"/>
    </row>
    <row r="20" spans="1:1" x14ac:dyDescent="0.2">
      <c r="A20" s="89"/>
    </row>
    <row r="21" spans="1:1" x14ac:dyDescent="0.2">
      <c r="A21" s="89"/>
    </row>
    <row r="22" spans="1:1" x14ac:dyDescent="0.2">
      <c r="A22" s="89"/>
    </row>
    <row r="23" spans="1:1" x14ac:dyDescent="0.2">
      <c r="A23" s="89"/>
    </row>
    <row r="24" spans="1:1" x14ac:dyDescent="0.2">
      <c r="A24" s="90"/>
    </row>
    <row r="25" spans="1:1" x14ac:dyDescent="0.2">
      <c r="A25" s="89"/>
    </row>
    <row r="26" spans="1:1" x14ac:dyDescent="0.2">
      <c r="A26" s="89"/>
    </row>
    <row r="27" spans="1:1" x14ac:dyDescent="0.2">
      <c r="A27" s="89"/>
    </row>
    <row r="28" spans="1:1" x14ac:dyDescent="0.2">
      <c r="A28" s="89"/>
    </row>
    <row r="29" spans="1:1" x14ac:dyDescent="0.2">
      <c r="A29" s="89"/>
    </row>
    <row r="30" spans="1:1" x14ac:dyDescent="0.2">
      <c r="A30" s="89"/>
    </row>
    <row r="31" spans="1:1" x14ac:dyDescent="0.2">
      <c r="A31" s="89"/>
    </row>
    <row r="32" spans="1:1" x14ac:dyDescent="0.2">
      <c r="A32" s="89"/>
    </row>
    <row r="33" spans="1:1" x14ac:dyDescent="0.2">
      <c r="A33" s="89"/>
    </row>
    <row r="34" spans="1:1" x14ac:dyDescent="0.2">
      <c r="A34" s="89"/>
    </row>
    <row r="35" spans="1:1" x14ac:dyDescent="0.2">
      <c r="A35" s="89"/>
    </row>
    <row r="36" spans="1:1" x14ac:dyDescent="0.2">
      <c r="A36" s="89"/>
    </row>
    <row r="37" spans="1:1" x14ac:dyDescent="0.2">
      <c r="A37" s="89"/>
    </row>
    <row r="38" spans="1:1" x14ac:dyDescent="0.2">
      <c r="A38" s="89"/>
    </row>
    <row r="39" spans="1:1" x14ac:dyDescent="0.2">
      <c r="A39" s="89"/>
    </row>
    <row r="40" spans="1:1" x14ac:dyDescent="0.2">
      <c r="A40" s="89"/>
    </row>
    <row r="41" spans="1:1" x14ac:dyDescent="0.2">
      <c r="A41" s="89"/>
    </row>
    <row r="42" spans="1:1" x14ac:dyDescent="0.2">
      <c r="A42" s="89"/>
    </row>
    <row r="43" spans="1:1" x14ac:dyDescent="0.2">
      <c r="A43" s="89"/>
    </row>
    <row r="44" spans="1:1" x14ac:dyDescent="0.2">
      <c r="A44" s="90"/>
    </row>
  </sheetData>
  <sheetProtection algorithmName="SHA-512" hashValue="jO2Fv9fyvZykuN7/P6f8945ET7qcMiQ/ejPFIxrlpnY3HPsKaL4drNigVfSzwbrfoxV7IrkNBx3b6xU+jtsdSQ==" saltValue="crgD5hxYo+2+w0jKFr8KWw==" spinCount="100000" sheet="1" objects="1" scenarios="1" formatCells="0" formatColumns="0" formatRows="0" deleteRows="0" sort="0" autoFilter="0"/>
  <dataValidations count="3">
    <dataValidation allowBlank="1" showInputMessage="1" showErrorMessage="1" error="Don't seperate Learner ID value with spaces" prompt="Don't seperate Learner ID value with spaces" sqref="B1 G1:H1 A4:B1048576 G4:H1048576" xr:uid="{00000000-0002-0000-0200-000002000000}"/>
    <dataValidation type="date" allowBlank="1" showInputMessage="1" showErrorMessage="1" errorTitle="Use date format" error="yyyy/mm/dd" promptTitle="Date Format" prompt="yyyy/mm/dd" sqref="J4:J1048576 F4:F1048576 C4:C1048576" xr:uid="{00000000-0002-0000-0200-000000000000}">
      <formula1>37622</formula1>
      <formula2>42736</formula2>
    </dataValidation>
    <dataValidation type="textLength" operator="equal" allowBlank="1" showInputMessage="1" showErrorMessage="1" errorTitle="Incorrect Number" error="Accreditation Number is (4 Digits)" promptTitle="Accreditation No (4 digits)" prompt="Enter Provider Accreditation Number" sqref="K4:K1048576" xr:uid="{00000000-0002-0000-0200-000001000000}">
      <formula1>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_x000a_Use lookups sheet for correct codes" promptTitle="Select Value From Dropdown" prompt="_x000a_Use lookups sheet for correct codes" xr:uid="{00000000-0002-0000-0200-000003000000}">
          <x14:formula1>
            <xm:f>Lookups!$C$424:$C$437</xm:f>
          </x14:formula1>
          <xm:sqref>E4:E1048576</xm:sqref>
        </x14:dataValidation>
        <x14:dataValidation type="list" allowBlank="1" showInputMessage="1" showErrorMessage="1" error="_x000a_Use lookups sheet for correct codes" promptTitle="Select Value From Dropdown" prompt="_x000a_Use lookups sheet for correct codes" xr:uid="{00000000-0002-0000-0200-000004000000}">
          <x14:formula1>
            <xm:f>Lookups!$C$411:$C$422</xm:f>
          </x14:formula1>
          <xm:sqref>D4:D1048576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K4"/>
  <sheetViews>
    <sheetView workbookViewId="0">
      <pane ySplit="2" topLeftCell="A3" activePane="bottomLeft" state="frozen"/>
      <selection pane="bottomLeft" activeCell="B9" sqref="B9"/>
    </sheetView>
  </sheetViews>
  <sheetFormatPr baseColWidth="10" defaultColWidth="9.1640625" defaultRowHeight="15" x14ac:dyDescent="0.2"/>
  <cols>
    <col min="1" max="1" width="37" style="1" customWidth="1"/>
    <col min="2" max="2" width="29.5" style="57" customWidth="1"/>
    <col min="3" max="3" width="26" style="59" customWidth="1"/>
    <col min="4" max="4" width="22" style="1" bestFit="1" customWidth="1"/>
    <col min="5" max="5" width="19.5" style="1" bestFit="1" customWidth="1"/>
    <col min="6" max="6" width="25.5" style="59" bestFit="1" customWidth="1"/>
    <col min="7" max="8" width="38.1640625" style="57" customWidth="1"/>
    <col min="9" max="9" width="33.6640625" style="59" customWidth="1"/>
    <col min="10" max="10" width="31.5" style="69" bestFit="1" customWidth="1"/>
    <col min="11" max="11" width="36.33203125" style="65" bestFit="1" customWidth="1"/>
    <col min="12" max="16384" width="9.1640625" style="17"/>
  </cols>
  <sheetData>
    <row r="1" spans="1:11" s="4" customFormat="1" x14ac:dyDescent="0.2">
      <c r="A1" s="66" t="s">
        <v>1061</v>
      </c>
      <c r="B1" s="58" t="s">
        <v>1074</v>
      </c>
      <c r="C1" s="66" t="s">
        <v>1063</v>
      </c>
      <c r="D1" s="13" t="s">
        <v>927</v>
      </c>
      <c r="E1" s="13" t="s">
        <v>922</v>
      </c>
      <c r="F1" s="14" t="s">
        <v>1064</v>
      </c>
      <c r="G1" s="45" t="s">
        <v>1065</v>
      </c>
      <c r="H1" s="45" t="s">
        <v>1066</v>
      </c>
      <c r="I1" s="45" t="s">
        <v>1054</v>
      </c>
      <c r="J1" s="27" t="s">
        <v>1067</v>
      </c>
      <c r="K1" s="47" t="s">
        <v>1068</v>
      </c>
    </row>
    <row r="2" spans="1:11" s="4" customFormat="1" x14ac:dyDescent="0.2">
      <c r="A2" s="2" t="s">
        <v>1069</v>
      </c>
      <c r="B2" s="72" t="s">
        <v>1056</v>
      </c>
      <c r="C2" s="74" t="s">
        <v>1056</v>
      </c>
      <c r="D2" s="2" t="s">
        <v>1058</v>
      </c>
      <c r="E2" s="2" t="s">
        <v>1058</v>
      </c>
      <c r="F2" s="8" t="s">
        <v>1059</v>
      </c>
      <c r="G2" s="41" t="s">
        <v>1075</v>
      </c>
      <c r="H2" s="72" t="s">
        <v>1056</v>
      </c>
      <c r="I2" s="70" t="s">
        <v>1059</v>
      </c>
      <c r="J2" s="31"/>
      <c r="K2" s="41" t="s">
        <v>1071</v>
      </c>
    </row>
    <row r="3" spans="1:11" x14ac:dyDescent="0.2">
      <c r="A3" s="89"/>
      <c r="K3" s="59"/>
    </row>
    <row r="4" spans="1:11" x14ac:dyDescent="0.2">
      <c r="A4" s="89"/>
      <c r="K4" s="59"/>
    </row>
  </sheetData>
  <sheetProtection password="9002" sheet="1" objects="1" scenarios="1" formatCells="0" formatColumns="0" formatRows="0" deleteRows="0" sort="0" autoFilter="0"/>
  <dataValidations count="6">
    <dataValidation type="whole" allowBlank="1" showInputMessage="1" showErrorMessage="1" error="Don't seperate National_Id value with spaces" prompt="Don't seperate National_Id value with spaces" sqref="A3:A1048576" xr:uid="{00000000-0002-0000-0300-000000000000}">
      <formula1>0</formula1>
      <formula2>9.99999999999999E+24</formula2>
    </dataValidation>
    <dataValidation type="date" allowBlank="1" showInputMessage="1" showErrorMessage="1" errorTitle="Use date format" error="yyyy/mm/dd" promptTitle="Date Format" prompt="yyyy/mm/dd" sqref="I3:I1048576 C3:C1048576 F3:F1048576" xr:uid="{00000000-0002-0000-0300-000001000000}">
      <formula1>37622</formula1>
      <formula2>42736</formula2>
    </dataValidation>
    <dataValidation type="textLength" operator="equal" allowBlank="1" showInputMessage="1" showErrorMessage="1" errorTitle="Incorrect Number" error="Accreditation Number is (4 Digits)" promptTitle="Accreditation No (4 digits)" prompt="Enter Provider Accreditation Number" sqref="K5:K1048576" xr:uid="{00000000-0002-0000-0300-000002000000}">
      <formula1>4</formula1>
    </dataValidation>
    <dataValidation allowBlank="1" showInputMessage="1" showErrorMessage="1" error="Don't seperate Learner ID value with spaces" prompt="Don't seperate Learner ID value with spaces" sqref="G3:H1048576" xr:uid="{00000000-0002-0000-0300-000003000000}"/>
    <dataValidation type="whole" allowBlank="1" showInputMessage="1" showErrorMessage="1" sqref="J3:J1048576" xr:uid="{00000000-0002-0000-0300-000004000000}">
      <formula1>0</formula1>
      <formula2>9999999999</formula2>
    </dataValidation>
    <dataValidation type="textLength" operator="equal" allowBlank="1" showInputMessage="1" showErrorMessage="1" error="Don't seperate Learner ID value with spaces" prompt="Don't seperate Learner ID value with spaces" sqref="B3:B1048576" xr:uid="{00000000-0002-0000-0300-000005000000}">
      <formula1>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_x000a_Use lookups sheet for correct codes" promptTitle=" Select Value From Dropdown" prompt="_x000a_Use lookups sheet for correct codes" xr:uid="{00000000-0002-0000-0300-000006000000}">
          <x14:formula1>
            <xm:f>Lookups!$C$411:$C$422</xm:f>
          </x14:formula1>
          <xm:sqref>D3:D1048576</xm:sqref>
        </x14:dataValidation>
        <x14:dataValidation type="list" allowBlank="1" showInputMessage="1" showErrorMessage="1" error="_x000a_Use lookups sheet for correct codes" promptTitle="Select Value From Dropdown" prompt="_x000a_Use lookups sheet for correct codes" xr:uid="{00000000-0002-0000-0300-000007000000}">
          <x14:formula1>
            <xm:f>Lookups!$C$424:$C$437</xm:f>
          </x14:formula1>
          <xm:sqref>E3:E1048576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H27"/>
  <sheetViews>
    <sheetView workbookViewId="0">
      <pane ySplit="4" topLeftCell="A5" activePane="bottomLeft" state="frozen"/>
      <selection pane="bottomLeft" activeCell="B15" sqref="B15"/>
    </sheetView>
  </sheetViews>
  <sheetFormatPr baseColWidth="10" defaultColWidth="9.1640625" defaultRowHeight="15" x14ac:dyDescent="0.2"/>
  <cols>
    <col min="1" max="1" width="38.1640625" style="57" customWidth="1"/>
    <col min="2" max="2" width="33.6640625" style="57" customWidth="1"/>
    <col min="3" max="4" width="19.83203125" style="59" customWidth="1"/>
    <col min="5" max="5" width="22" style="1" bestFit="1" customWidth="1"/>
    <col min="6" max="6" width="36.33203125" style="57" bestFit="1" customWidth="1"/>
    <col min="7" max="7" width="31.6640625" style="68" customWidth="1"/>
    <col min="8" max="8" width="11.5" style="17" bestFit="1" customWidth="1"/>
    <col min="9" max="16384" width="9.1640625" style="17"/>
  </cols>
  <sheetData>
    <row r="1" spans="1:8" s="4" customFormat="1" x14ac:dyDescent="0.2">
      <c r="A1" s="43" t="s">
        <v>1061</v>
      </c>
      <c r="B1" s="45" t="s">
        <v>1076</v>
      </c>
      <c r="C1" s="14" t="s">
        <v>1077</v>
      </c>
      <c r="D1" s="14" t="s">
        <v>1078</v>
      </c>
      <c r="E1" s="13" t="s">
        <v>1079</v>
      </c>
      <c r="F1" s="45" t="s">
        <v>1068</v>
      </c>
      <c r="G1" s="16" t="s">
        <v>1054</v>
      </c>
    </row>
    <row r="2" spans="1:8" s="4" customFormat="1" x14ac:dyDescent="0.2">
      <c r="A2" s="52" t="s">
        <v>1069</v>
      </c>
      <c r="B2" s="72" t="s">
        <v>1056</v>
      </c>
      <c r="C2" s="73" t="s">
        <v>1056</v>
      </c>
      <c r="D2" s="73" t="s">
        <v>1056</v>
      </c>
      <c r="E2" s="74" t="s">
        <v>1056</v>
      </c>
      <c r="F2" s="41" t="s">
        <v>1071</v>
      </c>
      <c r="G2" s="71" t="s">
        <v>1059</v>
      </c>
    </row>
    <row r="3" spans="1:8" s="4" customFormat="1" x14ac:dyDescent="0.2">
      <c r="A3" s="52" t="s">
        <v>1072</v>
      </c>
      <c r="B3" s="48"/>
      <c r="C3" s="12"/>
      <c r="D3" s="12"/>
      <c r="F3" s="48"/>
      <c r="G3" s="20"/>
    </row>
    <row r="4" spans="1:8" s="4" customFormat="1" x14ac:dyDescent="0.2">
      <c r="A4" s="53" t="s">
        <v>1080</v>
      </c>
      <c r="B4" s="46"/>
      <c r="C4" s="67"/>
      <c r="D4" s="67"/>
      <c r="E4" s="6"/>
      <c r="F4" s="46"/>
      <c r="G4" s="21"/>
    </row>
    <row r="5" spans="1:8" x14ac:dyDescent="0.2">
      <c r="A5" s="89"/>
      <c r="B5" s="97"/>
      <c r="F5" s="59"/>
    </row>
    <row r="6" spans="1:8" x14ac:dyDescent="0.2">
      <c r="A6" s="89"/>
      <c r="B6" s="97"/>
      <c r="F6" s="59"/>
    </row>
    <row r="7" spans="1:8" x14ac:dyDescent="0.2">
      <c r="A7" s="98"/>
      <c r="B7" s="99"/>
      <c r="F7" s="99"/>
      <c r="H7" s="101"/>
    </row>
    <row r="8" spans="1:8" x14ac:dyDescent="0.2">
      <c r="A8" s="98"/>
      <c r="B8" s="99"/>
      <c r="F8" s="99"/>
      <c r="G8" s="100"/>
      <c r="H8" s="101"/>
    </row>
    <row r="9" spans="1:8" x14ac:dyDescent="0.2">
      <c r="A9" s="98"/>
      <c r="B9" s="99"/>
      <c r="F9" s="99"/>
      <c r="H9" s="101"/>
    </row>
    <row r="10" spans="1:8" x14ac:dyDescent="0.2">
      <c r="A10" s="98"/>
      <c r="B10" s="99"/>
      <c r="F10" s="99"/>
      <c r="G10" s="99"/>
      <c r="H10" s="101"/>
    </row>
    <row r="11" spans="1:8" x14ac:dyDescent="0.2">
      <c r="A11" s="98"/>
      <c r="B11" s="99"/>
      <c r="F11" s="99"/>
      <c r="H11" s="101"/>
    </row>
    <row r="12" spans="1:8" x14ac:dyDescent="0.2">
      <c r="A12" s="98"/>
      <c r="B12" s="99"/>
      <c r="F12" s="99"/>
      <c r="G12" s="101"/>
      <c r="H12" s="101"/>
    </row>
    <row r="13" spans="1:8" x14ac:dyDescent="0.2">
      <c r="A13" s="98"/>
      <c r="B13" s="99"/>
      <c r="F13" s="99"/>
      <c r="G13" s="101"/>
      <c r="H13" s="101"/>
    </row>
    <row r="27" spans="8:8" x14ac:dyDescent="0.2">
      <c r="H27" s="101"/>
    </row>
  </sheetData>
  <sheetProtection password="9002" sheet="1" objects="1" scenarios="1" formatCells="0" formatColumns="0" formatRows="0" deleteRows="0" sort="0" autoFilter="0"/>
  <dataValidations count="6">
    <dataValidation type="textLength" operator="equal" allowBlank="1" showInputMessage="1" showErrorMessage="1" error="Learnership ID must be 15 characters" prompt="Don't seperate Learnership ID value with spaces" sqref="B1 B9:B13 B26:B1048576" xr:uid="{00000000-0002-0000-0400-000005000000}">
      <formula1>15</formula1>
    </dataValidation>
    <dataValidation allowBlank="1" showInputMessage="1" showErrorMessage="1" error="Don't seperate Learner ID value with spaces" prompt="Don't seperate Learner ID value with spaces" sqref="A5:A6 A26:A1048576" xr:uid="{00000000-0002-0000-0400-000004000000}"/>
    <dataValidation type="date" allowBlank="1" showInputMessage="1" showErrorMessage="1" errorTitle="Use date format" error="yyyy/mm/dd" promptTitle=" Date Format" prompt="yyyy/mm/dd" sqref="C5:C13 C26:C1048576" xr:uid="{00000000-0002-0000-0400-000000000000}">
      <formula1>37622</formula1>
      <formula2>42736</formula2>
    </dataValidation>
    <dataValidation type="date" allowBlank="1" showInputMessage="1" showErrorMessage="1" errorTitle="Use date format" error="yyyy/mm/dd" promptTitle="Date Format" prompt="yyyy/mm/dd" sqref="G5:G13 G26:G1048576 D5:D13 D26:D1048576" xr:uid="{00000000-0002-0000-0400-000001000000}">
      <formula1>37622</formula1>
      <formula2>42736</formula2>
    </dataValidation>
    <dataValidation type="list" allowBlank="1" showInputMessage="1" showErrorMessage="1" sqref="E5:E13 E26:E1048576" xr:uid="{00000000-0002-0000-0400-000002000000}">
      <formula1>"Y,N"</formula1>
    </dataValidation>
    <dataValidation type="textLength" operator="equal" allowBlank="1" showInputMessage="1" showErrorMessage="1" errorTitle="Incorrect Number" error="Accreditation Number is (4 Digits)" promptTitle="Accreditation No (4 digits)" prompt="Enter Provider Accreditation Number" sqref="F8:F13 F26:F1048576" xr:uid="{00000000-0002-0000-0400-000003000000}">
      <formula1>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4"/>
  <sheetViews>
    <sheetView workbookViewId="0">
      <selection activeCell="I37" sqref="I37"/>
    </sheetView>
  </sheetViews>
  <sheetFormatPr baseColWidth="10" defaultColWidth="9.1640625" defaultRowHeight="15" x14ac:dyDescent="0.2"/>
  <cols>
    <col min="1" max="1" width="21.83203125" style="1" bestFit="1" customWidth="1"/>
    <col min="2" max="2" width="23.1640625" style="1" bestFit="1" customWidth="1"/>
    <col min="3" max="3" width="12.5" style="1" bestFit="1" customWidth="1"/>
    <col min="4" max="4" width="10.1640625" style="1" bestFit="1" customWidth="1"/>
    <col min="5" max="5" width="22" style="1" bestFit="1" customWidth="1"/>
    <col min="6" max="6" width="13.6640625" style="1" bestFit="1" customWidth="1"/>
    <col min="7" max="7" width="29" style="1" bestFit="1" customWidth="1"/>
    <col min="8" max="8" width="34.83203125" style="3" bestFit="1" customWidth="1"/>
    <col min="9" max="16384" width="9.1640625" style="17"/>
  </cols>
  <sheetData>
    <row r="1" spans="1:8" s="4" customFormat="1" x14ac:dyDescent="0.2">
      <c r="A1" s="13" t="s">
        <v>1061</v>
      </c>
      <c r="B1" s="10" t="s">
        <v>1081</v>
      </c>
      <c r="C1" s="13" t="s">
        <v>1077</v>
      </c>
      <c r="D1" s="13" t="s">
        <v>1078</v>
      </c>
      <c r="E1" s="13" t="s">
        <v>1079</v>
      </c>
      <c r="F1" s="13" t="s">
        <v>1082</v>
      </c>
      <c r="G1" s="13" t="s">
        <v>1054</v>
      </c>
      <c r="H1" s="15" t="s">
        <v>1082</v>
      </c>
    </row>
    <row r="2" spans="1:8" s="4" customFormat="1" x14ac:dyDescent="0.2">
      <c r="A2" s="18" t="s">
        <v>1083</v>
      </c>
      <c r="B2" s="5" t="s">
        <v>1084</v>
      </c>
      <c r="H2" s="2" t="s">
        <v>1085</v>
      </c>
    </row>
    <row r="3" spans="1:8" s="4" customFormat="1" x14ac:dyDescent="0.2">
      <c r="A3" s="5" t="s">
        <v>1086</v>
      </c>
      <c r="B3" s="5" t="s">
        <v>1087</v>
      </c>
      <c r="H3" s="5"/>
    </row>
    <row r="4" spans="1:8" s="4" customFormat="1" x14ac:dyDescent="0.2">
      <c r="A4" s="7" t="s">
        <v>1088</v>
      </c>
      <c r="B4" s="7" t="s">
        <v>1089</v>
      </c>
      <c r="C4" s="6"/>
      <c r="D4" s="6"/>
      <c r="E4" s="6"/>
      <c r="F4" s="6"/>
      <c r="G4" s="6"/>
      <c r="H4" s="7"/>
    </row>
  </sheetData>
  <sheetProtection password="9002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4"/>
  <sheetViews>
    <sheetView workbookViewId="0">
      <selection activeCell="I37" sqref="I37"/>
    </sheetView>
  </sheetViews>
  <sheetFormatPr baseColWidth="10" defaultColWidth="9.1640625" defaultRowHeight="15" x14ac:dyDescent="0.2"/>
  <cols>
    <col min="1" max="1" width="21.83203125" style="1" bestFit="1" customWidth="1"/>
    <col min="2" max="2" width="13.6640625" style="1" bestFit="1" customWidth="1"/>
    <col min="3" max="3" width="24.33203125" style="1" bestFit="1" customWidth="1"/>
    <col min="4" max="4" width="22" style="1" bestFit="1" customWidth="1"/>
    <col min="5" max="5" width="19.5" style="1" bestFit="1" customWidth="1"/>
    <col min="6" max="6" width="25.5" style="1" bestFit="1" customWidth="1"/>
    <col min="7" max="7" width="29" style="1" bestFit="1" customWidth="1"/>
    <col min="8" max="8" width="34.83203125" style="3" bestFit="1" customWidth="1"/>
    <col min="9" max="16384" width="9.1640625" style="17"/>
  </cols>
  <sheetData>
    <row r="1" spans="1:8" s="4" customFormat="1" x14ac:dyDescent="0.2">
      <c r="A1" s="13" t="s">
        <v>1061</v>
      </c>
      <c r="B1" s="13" t="s">
        <v>1090</v>
      </c>
      <c r="C1" s="13" t="s">
        <v>1063</v>
      </c>
      <c r="D1" s="13" t="s">
        <v>927</v>
      </c>
      <c r="E1" s="13" t="s">
        <v>922</v>
      </c>
      <c r="F1" s="13" t="s">
        <v>1064</v>
      </c>
      <c r="G1" s="13" t="s">
        <v>1054</v>
      </c>
      <c r="H1" s="15" t="s">
        <v>1082</v>
      </c>
    </row>
    <row r="2" spans="1:8" s="4" customFormat="1" x14ac:dyDescent="0.2">
      <c r="A2" s="2" t="s">
        <v>1083</v>
      </c>
      <c r="D2" s="2" t="s">
        <v>1091</v>
      </c>
      <c r="E2" s="2" t="s">
        <v>1091</v>
      </c>
      <c r="H2" s="2" t="s">
        <v>1085</v>
      </c>
    </row>
    <row r="3" spans="1:8" s="4" customFormat="1" x14ac:dyDescent="0.2">
      <c r="A3" s="2" t="s">
        <v>1086</v>
      </c>
      <c r="H3" s="5"/>
    </row>
    <row r="4" spans="1:8" s="4" customFormat="1" x14ac:dyDescent="0.2">
      <c r="A4" s="2" t="s">
        <v>1088</v>
      </c>
      <c r="B4" s="6"/>
      <c r="C4" s="6"/>
      <c r="D4" s="6"/>
      <c r="E4" s="6"/>
      <c r="F4" s="6"/>
      <c r="G4" s="6"/>
      <c r="H4" s="7"/>
    </row>
  </sheetData>
  <sheetProtection password="9002" sheet="1" objects="1" scenarios="1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1"/>
  <sheetViews>
    <sheetView workbookViewId="0">
      <selection activeCell="B1" sqref="B1"/>
    </sheetView>
  </sheetViews>
  <sheetFormatPr baseColWidth="10" defaultColWidth="8.83203125" defaultRowHeight="15" x14ac:dyDescent="0.2"/>
  <cols>
    <col min="1" max="1" width="16.83203125" bestFit="1" customWidth="1"/>
  </cols>
  <sheetData>
    <row r="1" spans="1:2" x14ac:dyDescent="0.2">
      <c r="A1" t="s">
        <v>1092</v>
      </c>
      <c r="B1" t="s">
        <v>1093</v>
      </c>
    </row>
  </sheetData>
  <sheetProtection algorithmName="SHA-512" hashValue="Yj9AdbSgZykeeXOsWciavsj2eENvS4S/5dYRhzidXxmhyRz9mEh5UAVqRo/qPK7KOzw1VoDiukPi1sqWMOz0Mw==" saltValue="b744iftuWAg3vW4zaX88P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F80F4CAA7E8346AF29F11598751C63" ma:contentTypeVersion="13" ma:contentTypeDescription="Create a new document." ma:contentTypeScope="" ma:versionID="ffe5a37c3d5a136bbbd46f2c6003c6e6">
  <xsd:schema xmlns:xsd="http://www.w3.org/2001/XMLSchema" xmlns:xs="http://www.w3.org/2001/XMLSchema" xmlns:p="http://schemas.microsoft.com/office/2006/metadata/properties" xmlns:ns2="ddff3f59-75ff-4250-b717-91d305979bc1" xmlns:ns3="aef13c57-06a9-4eb5-877d-b44e0dd13ae7" targetNamespace="http://schemas.microsoft.com/office/2006/metadata/properties" ma:root="true" ma:fieldsID="54957540a4aba6aec35153d967c40f75" ns2:_="" ns3:_="">
    <xsd:import namespace="ddff3f59-75ff-4250-b717-91d305979bc1"/>
    <xsd:import namespace="aef13c57-06a9-4eb5-877d-b44e0dd13a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3f59-75ff-4250-b717-91d305979b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13c57-06a9-4eb5-877d-b44e0dd13ae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4CD2EF-8553-4E5D-8155-A7985B46D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3f59-75ff-4250-b717-91d305979bc1"/>
    <ds:schemaRef ds:uri="aef13c57-06a9-4eb5-877d-b44e0dd13a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1F326C-8243-46EC-9E12-301B1D05AD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75120A-C7E9-4EE9-82C7-98281AC7A7CE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aef13c57-06a9-4eb5-877d-b44e0dd13ae7"/>
    <ds:schemaRef ds:uri="ddff3f59-75ff-4250-b717-91d305979b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Lookups</vt:lpstr>
      <vt:lpstr>LEARNER</vt:lpstr>
      <vt:lpstr>UNIT STANDARD ENROLMENT</vt:lpstr>
      <vt:lpstr>QUALIFICATION ENROLMENT</vt:lpstr>
      <vt:lpstr>LEARNERSHIP ENROLMENT</vt:lpstr>
      <vt:lpstr>SKILLS PROGRAMME ENROLMENT</vt:lpstr>
      <vt:lpstr>COURSE ENROLMENT</vt:lpstr>
      <vt:lpstr>Invantage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FPM Seta Helpdesk</cp:lastModifiedBy>
  <cp:revision/>
  <dcterms:created xsi:type="dcterms:W3CDTF">2015-03-04T09:28:43Z</dcterms:created>
  <dcterms:modified xsi:type="dcterms:W3CDTF">2023-11-08T09:16:55Z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0x01010066F80F4CAA7E8346AF29F11598751C63</vt:lpwstr>
  </property>
</Properties>
</file>